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ans\LTO Nederland\Coronavirus\"/>
    </mc:Choice>
  </mc:AlternateContent>
  <xr:revisionPtr revIDLastSave="0" documentId="13_ncr:1_{00A28FDF-2F29-4456-9343-8609C03B3876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Voorblad" sheetId="1" r:id="rId1"/>
    <sheet name="liquiditeitsbegroting per maand" sheetId="2" r:id="rId2"/>
  </sheets>
  <definedNames>
    <definedName name="_2._Korte_invulinstructie">Voorblad!$B$84</definedName>
    <definedName name="_3._Toelichting_op_cijfers">Voorblad!$B$47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5" i="2" s="1"/>
  <c r="H11" i="2"/>
  <c r="H15" i="2" s="1"/>
  <c r="E8" i="2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P46" i="2"/>
  <c r="O46" i="2"/>
  <c r="N46" i="2"/>
  <c r="M46" i="2"/>
  <c r="L46" i="2"/>
  <c r="K46" i="2"/>
  <c r="J46" i="2"/>
  <c r="I46" i="2"/>
  <c r="H46" i="2"/>
  <c r="G46" i="2"/>
  <c r="F46" i="2"/>
  <c r="F48" i="2" s="1"/>
  <c r="E46" i="2"/>
  <c r="Q46" i="2" s="1"/>
  <c r="Q45" i="2"/>
  <c r="Q44" i="2"/>
  <c r="Q43" i="2"/>
  <c r="Q42" i="2"/>
  <c r="Q41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4" i="2"/>
  <c r="Q13" i="2"/>
  <c r="Q12" i="2"/>
  <c r="P11" i="2"/>
  <c r="P15" i="2" s="1"/>
  <c r="O11" i="2"/>
  <c r="O15" i="2"/>
  <c r="O48" i="2" s="1"/>
  <c r="N11" i="2"/>
  <c r="N15" i="2"/>
  <c r="N48" i="2" s="1"/>
  <c r="M11" i="2"/>
  <c r="M15" i="2" s="1"/>
  <c r="L11" i="2"/>
  <c r="L15" i="2" s="1"/>
  <c r="K11" i="2"/>
  <c r="K15" i="2" s="1"/>
  <c r="J11" i="2"/>
  <c r="J15" i="2" s="1"/>
  <c r="I11" i="2"/>
  <c r="I15" i="2" s="1"/>
  <c r="G11" i="2"/>
  <c r="G15" i="2"/>
  <c r="F11" i="2"/>
  <c r="F15" i="2"/>
  <c r="Q9" i="2"/>
  <c r="G6" i="2"/>
  <c r="E49" i="2" s="1"/>
  <c r="J48" i="2" l="1"/>
  <c r="L48" i="2"/>
  <c r="K48" i="2"/>
  <c r="M48" i="2"/>
  <c r="G48" i="2"/>
  <c r="I48" i="2"/>
  <c r="P48" i="2"/>
  <c r="Q11" i="2"/>
  <c r="H48" i="2"/>
  <c r="Q15" i="2"/>
  <c r="E48" i="2"/>
  <c r="Q48" i="2" l="1"/>
  <c r="E50" i="2"/>
  <c r="F49" i="2" s="1"/>
  <c r="F50" i="2" s="1"/>
  <c r="G49" i="2" s="1"/>
  <c r="G50" i="2" s="1"/>
  <c r="H49" i="2" s="1"/>
  <c r="H50" i="2" s="1"/>
  <c r="I49" i="2" s="1"/>
  <c r="I50" i="2" s="1"/>
  <c r="J49" i="2" s="1"/>
  <c r="J50" i="2" s="1"/>
  <c r="K49" i="2" s="1"/>
  <c r="K50" i="2" s="1"/>
  <c r="L49" i="2" s="1"/>
  <c r="L50" i="2" s="1"/>
  <c r="M49" i="2" s="1"/>
  <c r="M50" i="2" s="1"/>
  <c r="N49" i="2" s="1"/>
  <c r="N50" i="2" s="1"/>
  <c r="O49" i="2" s="1"/>
  <c r="O50" i="2" s="1"/>
  <c r="P49" i="2" s="1"/>
  <c r="P50" i="2" s="1"/>
</calcChain>
</file>

<file path=xl/sharedStrings.xml><?xml version="1.0" encoding="utf-8"?>
<sst xmlns="http://schemas.openxmlformats.org/spreadsheetml/2006/main" count="73" uniqueCount="69">
  <si>
    <t>Bedrijfsnaam:</t>
  </si>
  <si>
    <t>Sjabloon Liquiditeitsbegroting</t>
  </si>
  <si>
    <t>1. Liquiditeitsbegroting</t>
  </si>
  <si>
    <t>2. Korte invulinstructie</t>
  </si>
  <si>
    <t>3. Toelichting op cijfers</t>
  </si>
  <si>
    <t>BEGINWAARDEN</t>
  </si>
  <si>
    <t>Rek. courant saldo</t>
  </si>
  <si>
    <t>(debetsaldo met min-teken invullen)</t>
  </si>
  <si>
    <t>Startmaand</t>
  </si>
  <si>
    <t>Naam bedrijf:</t>
  </si>
  <si>
    <t>Debiteuren</t>
  </si>
  <si>
    <t>Oppervlakte :</t>
  </si>
  <si>
    <t>m2</t>
  </si>
  <si>
    <t>Crediteuren</t>
  </si>
  <si>
    <t>Liquiditeit cumulatief</t>
  </si>
  <si>
    <t>OPBRENGSTEN</t>
  </si>
  <si>
    <t>Totaal</t>
  </si>
  <si>
    <t>Toelichting (bij afwijkingen of bijzonderheden)</t>
  </si>
  <si>
    <t>Productomzet</t>
  </si>
  <si>
    <t>Overige opbrengsten</t>
  </si>
  <si>
    <t>TOTAAL OPBRENGSTEN</t>
  </si>
  <si>
    <t>UITGAVEN</t>
  </si>
  <si>
    <t>Inkoopkosten omzet</t>
  </si>
  <si>
    <t>Arbeidskosten</t>
  </si>
  <si>
    <t>Directiekosten</t>
  </si>
  <si>
    <t>Mest/gew.besch/Co2/water</t>
  </si>
  <si>
    <t>Potten / grond</t>
  </si>
  <si>
    <t>Plantkosten</t>
  </si>
  <si>
    <t>Overige teeltkosten</t>
  </si>
  <si>
    <t>Gaskosten</t>
  </si>
  <si>
    <t>Elektrakosten</t>
  </si>
  <si>
    <t>Verkoop elektra (-)</t>
  </si>
  <si>
    <t>Onderhoud WKK</t>
  </si>
  <si>
    <t>Veilingkosten</t>
  </si>
  <si>
    <t>Afzetkosten/verpakking</t>
  </si>
  <si>
    <t>Transportkosten</t>
  </si>
  <si>
    <t>Huisvestingskosten</t>
  </si>
  <si>
    <t>Algemene kosten</t>
  </si>
  <si>
    <t>Operationele leasekosten</t>
  </si>
  <si>
    <t>Aflossing</t>
  </si>
  <si>
    <t xml:space="preserve">Rente  </t>
  </si>
  <si>
    <t>Rente opbrengsten (-)</t>
  </si>
  <si>
    <t>Belasting</t>
  </si>
  <si>
    <t>Privé-uitgaven</t>
  </si>
  <si>
    <t>TOTAAL UITGAVEN</t>
  </si>
  <si>
    <t>Maandmutatie (ontvangen -/- uitgaven)</t>
  </si>
  <si>
    <t>Rek. Courant Saldo einde vorige maand</t>
  </si>
  <si>
    <t>Rek. Courant Saldo einde deze maand</t>
  </si>
  <si>
    <t>Invulinstructie</t>
  </si>
  <si>
    <t>Verpakkingsopbrengsten of deelmarktvergoeding</t>
  </si>
  <si>
    <t>Loonkosten incl. werk derden, premies, uitzendkrachten</t>
  </si>
  <si>
    <t>Managementfee indien BV, anders niet vullen</t>
  </si>
  <si>
    <t>managementfee indien BV, anders niet vullen</t>
  </si>
  <si>
    <t>CO2: vloeibaar of OCAP</t>
  </si>
  <si>
    <t>Hieronder vallen: substraat (groenten), vuilafvoer, kleine materialen zoals stokjes etc.</t>
  </si>
  <si>
    <t>Hoezen, toegevoegde waarde (keramiek), fust, verpakking, stickers etc.</t>
  </si>
  <si>
    <t>Uitsluitend transport van producten, personenauto = algemene kosten</t>
  </si>
  <si>
    <t>Incl. onderhoud o.g. en inventaris, ook huurkosten onder deze post</t>
  </si>
  <si>
    <t>Verzekering, telefoon, accountant, advies, heffingen, overige kosten, personenauto</t>
  </si>
  <si>
    <t>Toelichting bij uitgaven</t>
  </si>
  <si>
    <t>Inkopen bedoeld voor doorverkoop</t>
  </si>
  <si>
    <t>Inkoop elektra niet salderen met verkoop elektra</t>
  </si>
  <si>
    <r>
      <t xml:space="preserve">( 1e van een maand, bijv. </t>
    </r>
    <r>
      <rPr>
        <b/>
        <sz val="10"/>
        <color indexed="52"/>
        <rFont val="Calibri"/>
        <family val="2"/>
      </rPr>
      <t>01-01</t>
    </r>
    <r>
      <rPr>
        <sz val="10"/>
        <rFont val="Calibri"/>
        <family val="2"/>
      </rPr>
      <t>)</t>
    </r>
  </si>
  <si>
    <t>Product (kg, stuks, liters per m2)</t>
  </si>
  <si>
    <t xml:space="preserve">Prijs (0,..euro) </t>
  </si>
  <si>
    <t>Verpakkingsvergoeding (tuinbouw)</t>
  </si>
  <si>
    <t>Diversen (opbrengsten)</t>
  </si>
  <si>
    <t>Voerkosten</t>
  </si>
  <si>
    <t>&lt;zelf invullen&gt;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</si>
</sst>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_-;_-* #,##0.0\-;_-* &quot;-&quot;_-;_-@_-"/>
    <numFmt numFmtId="165" formatCode="_-* #,##0_-;_-* #,##0\-;_-* &quot;-&quot;_-;_-@_-"/>
    <numFmt numFmtId="166" formatCode="&quot;€&quot;\ #,##0.00"/>
    <numFmt numFmtId="167" formatCode="[$-413]d/mmm;@"/>
  </numFmts>
  <fonts count="28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4"/>
      <color indexed="8"/>
      <name val="Verdana"/>
      <family val="2"/>
    </font>
    <font>
      <sz val="16"/>
      <color indexed="12"/>
      <name val="Verdana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8"/>
      <name val="Myriad-ExtraBoldItalic"/>
    </font>
    <font>
      <sz val="64"/>
      <name val="Rabobankfont"/>
      <family val="2"/>
    </font>
    <font>
      <b/>
      <sz val="10"/>
      <name val="Times New Roman"/>
      <family val="1"/>
    </font>
    <font>
      <sz val="64"/>
      <name val="Arial"/>
      <family val="2"/>
    </font>
    <font>
      <sz val="10"/>
      <name val="Calibri"/>
      <family val="2"/>
    </font>
    <font>
      <b/>
      <sz val="10"/>
      <color indexed="5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6">
    <xf numFmtId="0" fontId="0" fillId="0" borderId="0" xfId="0"/>
    <xf numFmtId="0" fontId="6" fillId="2" borderId="0" xfId="1" applyFont="1" applyFill="1" applyBorder="1" applyAlignment="1" applyProtection="1"/>
    <xf numFmtId="0" fontId="8" fillId="3" borderId="0" xfId="0" applyFont="1" applyFill="1" applyProtection="1"/>
    <xf numFmtId="38" fontId="16" fillId="3" borderId="1" xfId="0" applyNumberFormat="1" applyFont="1" applyFill="1" applyBorder="1" applyProtection="1">
      <protection locked="0"/>
    </xf>
    <xf numFmtId="38" fontId="16" fillId="3" borderId="1" xfId="0" applyNumberFormat="1" applyFont="1" applyFill="1" applyBorder="1" applyProtection="1"/>
    <xf numFmtId="3" fontId="17" fillId="2" borderId="0" xfId="0" applyNumberFormat="1" applyFont="1" applyFill="1" applyProtection="1">
      <protection locked="0"/>
    </xf>
    <xf numFmtId="164" fontId="16" fillId="3" borderId="1" xfId="0" applyNumberFormat="1" applyFont="1" applyFill="1" applyBorder="1" applyProtection="1"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166" fontId="16" fillId="3" borderId="1" xfId="0" applyNumberFormat="1" applyFont="1" applyFill="1" applyBorder="1" applyProtection="1">
      <protection locked="0"/>
    </xf>
    <xf numFmtId="166" fontId="17" fillId="3" borderId="1" xfId="0" applyNumberFormat="1" applyFont="1" applyFill="1" applyBorder="1" applyProtection="1"/>
    <xf numFmtId="166" fontId="16" fillId="3" borderId="1" xfId="0" applyNumberFormat="1" applyFont="1" applyFill="1" applyBorder="1" applyProtection="1"/>
    <xf numFmtId="0" fontId="8" fillId="3" borderId="0" xfId="0" applyFont="1" applyFill="1" applyProtection="1">
      <protection locked="0"/>
    </xf>
    <xf numFmtId="0" fontId="9" fillId="3" borderId="2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49" fontId="16" fillId="3" borderId="4" xfId="0" applyNumberFormat="1" applyFont="1" applyFill="1" applyBorder="1" applyAlignment="1" applyProtection="1">
      <alignment horizontal="left"/>
      <protection locked="0"/>
    </xf>
    <xf numFmtId="0" fontId="16" fillId="3" borderId="0" xfId="0" applyFont="1" applyFill="1" applyBorder="1" applyProtection="1">
      <protection locked="0"/>
    </xf>
    <xf numFmtId="0" fontId="17" fillId="3" borderId="5" xfId="0" applyFont="1" applyFill="1" applyBorder="1" applyProtection="1"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6" fillId="3" borderId="0" xfId="0" applyFont="1" applyFill="1" applyProtection="1">
      <protection locked="0"/>
    </xf>
    <xf numFmtId="0" fontId="17" fillId="3" borderId="0" xfId="0" applyFont="1" applyFill="1" applyBorder="1" applyProtection="1">
      <protection locked="0"/>
    </xf>
    <xf numFmtId="49" fontId="18" fillId="3" borderId="4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Protection="1">
      <protection locked="0"/>
    </xf>
    <xf numFmtId="0" fontId="16" fillId="3" borderId="4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166" fontId="17" fillId="3" borderId="1" xfId="0" applyNumberFormat="1" applyFont="1" applyFill="1" applyBorder="1" applyProtection="1">
      <protection locked="0"/>
    </xf>
    <xf numFmtId="0" fontId="16" fillId="3" borderId="6" xfId="0" applyFont="1" applyFill="1" applyBorder="1" applyProtection="1">
      <protection locked="0"/>
    </xf>
    <xf numFmtId="0" fontId="16" fillId="3" borderId="1" xfId="0" applyFont="1" applyFill="1" applyBorder="1" applyProtection="1">
      <protection locked="0"/>
    </xf>
    <xf numFmtId="38" fontId="16" fillId="3" borderId="4" xfId="0" applyNumberFormat="1" applyFont="1" applyFill="1" applyBorder="1" applyProtection="1"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left"/>
      <protection locked="0"/>
    </xf>
    <xf numFmtId="0" fontId="16" fillId="3" borderId="5" xfId="0" applyFont="1" applyFill="1" applyBorder="1" applyProtection="1">
      <protection locked="0"/>
    </xf>
    <xf numFmtId="0" fontId="19" fillId="3" borderId="5" xfId="0" applyFont="1" applyFill="1" applyBorder="1" applyProtection="1">
      <protection locked="0"/>
    </xf>
    <xf numFmtId="0" fontId="16" fillId="3" borderId="7" xfId="0" applyFont="1" applyFill="1" applyBorder="1" applyProtection="1">
      <protection locked="0"/>
    </xf>
    <xf numFmtId="0" fontId="19" fillId="3" borderId="0" xfId="0" applyFont="1" applyFill="1" applyBorder="1" applyProtection="1">
      <protection locked="0"/>
    </xf>
    <xf numFmtId="0" fontId="16" fillId="3" borderId="8" xfId="0" applyFont="1" applyFill="1" applyBorder="1" applyProtection="1">
      <protection locked="0"/>
    </xf>
    <xf numFmtId="0" fontId="16" fillId="3" borderId="9" xfId="0" applyFont="1" applyFill="1" applyBorder="1" applyProtection="1">
      <protection locked="0"/>
    </xf>
    <xf numFmtId="0" fontId="16" fillId="3" borderId="2" xfId="0" applyFont="1" applyFill="1" applyBorder="1" applyProtection="1">
      <protection locked="0"/>
    </xf>
    <xf numFmtId="0" fontId="19" fillId="3" borderId="2" xfId="0" applyFont="1" applyFill="1" applyBorder="1" applyProtection="1">
      <protection locked="0"/>
    </xf>
    <xf numFmtId="0" fontId="16" fillId="3" borderId="3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/>
    <xf numFmtId="0" fontId="19" fillId="3" borderId="0" xfId="0" applyFont="1" applyFill="1" applyBorder="1" applyAlignment="1" applyProtection="1"/>
    <xf numFmtId="0" fontId="19" fillId="3" borderId="8" xfId="0" applyFont="1" applyFill="1" applyBorder="1" applyAlignment="1" applyProtection="1"/>
    <xf numFmtId="0" fontId="0" fillId="3" borderId="0" xfId="0" applyFill="1" applyBorder="1" applyAlignment="1" applyProtection="1">
      <protection locked="0"/>
    </xf>
    <xf numFmtId="165" fontId="17" fillId="3" borderId="1" xfId="0" applyNumberFormat="1" applyFont="1" applyFill="1" applyBorder="1" applyProtection="1"/>
    <xf numFmtId="167" fontId="16" fillId="3" borderId="1" xfId="0" applyNumberFormat="1" applyFont="1" applyFill="1" applyBorder="1" applyProtection="1">
      <protection locked="0"/>
    </xf>
    <xf numFmtId="0" fontId="2" fillId="3" borderId="0" xfId="2" applyFont="1" applyFill="1" applyProtection="1">
      <protection locked="0"/>
    </xf>
    <xf numFmtId="0" fontId="1" fillId="3" borderId="0" xfId="2" applyFill="1" applyProtection="1"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27" fillId="2" borderId="0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7" fillId="3" borderId="0" xfId="2" applyFont="1" applyFill="1" applyBorder="1" applyAlignment="1" applyProtection="1">
      <alignment horizontal="left"/>
      <protection locked="0"/>
    </xf>
    <xf numFmtId="3" fontId="7" fillId="3" borderId="0" xfId="2" applyNumberFormat="1" applyFont="1" applyFill="1" applyBorder="1" applyAlignment="1" applyProtection="1">
      <alignment horizontal="center"/>
      <protection locked="0"/>
    </xf>
    <xf numFmtId="4" fontId="7" fillId="3" borderId="0" xfId="2" applyNumberFormat="1" applyFont="1" applyFill="1" applyBorder="1" applyAlignment="1" applyProtection="1">
      <alignment horizontal="center"/>
      <protection locked="0"/>
    </xf>
    <xf numFmtId="0" fontId="1" fillId="3" borderId="0" xfId="2" applyFill="1" applyBorder="1" applyProtection="1">
      <protection locked="0"/>
    </xf>
    <xf numFmtId="0" fontId="3" fillId="2" borderId="0" xfId="0" applyFont="1" applyFill="1" applyBorder="1" applyProtection="1"/>
    <xf numFmtId="17" fontId="17" fillId="3" borderId="1" xfId="0" applyNumberFormat="1" applyFont="1" applyFill="1" applyBorder="1" applyProtection="1"/>
    <xf numFmtId="0" fontId="17" fillId="3" borderId="1" xfId="0" applyFont="1" applyFill="1" applyBorder="1" applyAlignment="1" applyProtection="1">
      <alignment horizontal="right"/>
    </xf>
    <xf numFmtId="0" fontId="19" fillId="3" borderId="0" xfId="0" applyFont="1" applyFill="1" applyBorder="1" applyProtection="1"/>
    <xf numFmtId="0" fontId="16" fillId="3" borderId="0" xfId="0" applyFont="1" applyFill="1" applyBorder="1" applyProtection="1"/>
    <xf numFmtId="0" fontId="16" fillId="3" borderId="8" xfId="0" applyFont="1" applyFill="1" applyBorder="1" applyProtection="1"/>
    <xf numFmtId="0" fontId="3" fillId="2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protection locked="0"/>
    </xf>
    <xf numFmtId="0" fontId="19" fillId="3" borderId="0" xfId="0" applyFont="1" applyFill="1" applyBorder="1" applyAlignment="1" applyProtection="1">
      <protection locked="0"/>
    </xf>
    <xf numFmtId="0" fontId="19" fillId="3" borderId="8" xfId="0" applyFont="1" applyFill="1" applyBorder="1" applyAlignment="1" applyProtection="1">
      <protection locked="0"/>
    </xf>
    <xf numFmtId="0" fontId="19" fillId="3" borderId="4" xfId="0" applyFont="1" applyFill="1" applyBorder="1" applyAlignment="1" applyProtection="1"/>
    <xf numFmtId="0" fontId="19" fillId="3" borderId="0" xfId="0" applyFont="1" applyFill="1" applyBorder="1" applyAlignment="1" applyProtection="1"/>
    <xf numFmtId="0" fontId="19" fillId="3" borderId="8" xfId="0" applyFont="1" applyFill="1" applyBorder="1" applyAlignment="1" applyProtection="1"/>
    <xf numFmtId="0" fontId="19" fillId="0" borderId="0" xfId="0" applyFont="1" applyBorder="1" applyAlignment="1" applyProtection="1"/>
    <xf numFmtId="0" fontId="19" fillId="0" borderId="8" xfId="0" applyFont="1" applyBorder="1" applyAlignment="1" applyProtection="1"/>
    <xf numFmtId="0" fontId="0" fillId="3" borderId="4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24" fillId="3" borderId="12" xfId="0" applyFont="1" applyFill="1" applyBorder="1" applyAlignment="1" applyProtection="1">
      <protection locked="0"/>
    </xf>
    <xf numFmtId="0" fontId="26" fillId="0" borderId="5" xfId="0" applyFont="1" applyBorder="1" applyAlignment="1" applyProtection="1">
      <protection locked="0"/>
    </xf>
    <xf numFmtId="0" fontId="26" fillId="0" borderId="7" xfId="0" applyFont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20" fillId="3" borderId="4" xfId="0" applyFont="1" applyFill="1" applyBorder="1" applyAlignment="1" applyProtection="1">
      <protection locked="0"/>
    </xf>
    <xf numFmtId="0" fontId="20" fillId="3" borderId="0" xfId="0" applyFont="1" applyFill="1" applyBorder="1" applyAlignment="1" applyProtection="1">
      <protection locked="0"/>
    </xf>
    <xf numFmtId="0" fontId="20" fillId="3" borderId="8" xfId="0" applyFont="1" applyFill="1" applyBorder="1" applyAlignment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7" fillId="3" borderId="10" xfId="0" applyFont="1" applyFill="1" applyBorder="1" applyAlignment="1" applyProtection="1">
      <protection locked="0"/>
    </xf>
    <xf numFmtId="0" fontId="17" fillId="3" borderId="11" xfId="0" applyFont="1" applyFill="1" applyBorder="1" applyAlignment="1" applyProtection="1">
      <protection locked="0"/>
    </xf>
    <xf numFmtId="0" fontId="16" fillId="3" borderId="10" xfId="0" applyFont="1" applyFill="1" applyBorder="1" applyAlignment="1" applyProtection="1">
      <protection locked="0"/>
    </xf>
    <xf numFmtId="0" fontId="16" fillId="3" borderId="6" xfId="0" applyFont="1" applyFill="1" applyBorder="1" applyAlignment="1" applyProtection="1">
      <protection locked="0"/>
    </xf>
    <xf numFmtId="0" fontId="16" fillId="3" borderId="11" xfId="0" applyFont="1" applyFill="1" applyBorder="1" applyAlignment="1" applyProtection="1">
      <protection locked="0"/>
    </xf>
    <xf numFmtId="0" fontId="23" fillId="3" borderId="0" xfId="0" applyFont="1" applyFill="1" applyBorder="1" applyAlignment="1" applyProtection="1">
      <alignment horizontal="right"/>
      <protection locked="0"/>
    </xf>
    <xf numFmtId="0" fontId="16" fillId="3" borderId="0" xfId="0" applyFont="1" applyFill="1" applyBorder="1" applyAlignment="1" applyProtection="1">
      <protection locked="0"/>
    </xf>
    <xf numFmtId="0" fontId="19" fillId="3" borderId="0" xfId="0" applyFont="1" applyFill="1" applyAlignment="1" applyProtection="1">
      <protection locked="0"/>
    </xf>
    <xf numFmtId="0" fontId="17" fillId="2" borderId="0" xfId="0" applyFont="1" applyFill="1" applyAlignment="1" applyProtection="1">
      <protection locked="0"/>
    </xf>
    <xf numFmtId="0" fontId="19" fillId="0" borderId="0" xfId="0" applyFont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21" fillId="3" borderId="10" xfId="0" applyFont="1" applyFill="1" applyBorder="1" applyAlignment="1" applyProtection="1">
      <protection locked="0"/>
    </xf>
    <xf numFmtId="0" fontId="21" fillId="3" borderId="6" xfId="0" applyFont="1" applyFill="1" applyBorder="1" applyAlignment="1" applyProtection="1">
      <protection locked="0"/>
    </xf>
    <xf numFmtId="0" fontId="22" fillId="3" borderId="11" xfId="0" applyFont="1" applyFill="1" applyBorder="1" applyAlignment="1" applyProtection="1">
      <protection locked="0"/>
    </xf>
    <xf numFmtId="0" fontId="24" fillId="3" borderId="10" xfId="0" applyFont="1" applyFill="1" applyBorder="1" applyAlignment="1" applyProtection="1">
      <protection locked="0"/>
    </xf>
    <xf numFmtId="0" fontId="24" fillId="3" borderId="6" xfId="0" applyFont="1" applyFill="1" applyBorder="1" applyAlignment="1" applyProtection="1">
      <protection locked="0"/>
    </xf>
    <xf numFmtId="0" fontId="24" fillId="3" borderId="11" xfId="0" applyFont="1" applyFill="1" applyBorder="1" applyAlignment="1" applyProtection="1">
      <protection locked="0"/>
    </xf>
    <xf numFmtId="0" fontId="25" fillId="3" borderId="10" xfId="0" applyFont="1" applyFill="1" applyBorder="1" applyAlignment="1" applyProtection="1">
      <protection locked="0"/>
    </xf>
    <xf numFmtId="0" fontId="25" fillId="3" borderId="6" xfId="0" applyFont="1" applyFill="1" applyBorder="1" applyAlignment="1" applyProtection="1">
      <protection locked="0"/>
    </xf>
    <xf numFmtId="0" fontId="19" fillId="3" borderId="11" xfId="0" applyFont="1" applyFill="1" applyBorder="1" applyAlignment="1" applyProtection="1">
      <protection locked="0"/>
    </xf>
    <xf numFmtId="0" fontId="25" fillId="3" borderId="11" xfId="0" applyFont="1" applyFill="1" applyBorder="1" applyAlignment="1" applyProtection="1">
      <protection locked="0"/>
    </xf>
  </cellXfs>
  <cellStyles count="3">
    <cellStyle name="Hyperlink" xfId="1" builtinId="8"/>
    <cellStyle name="Standaard" xfId="0" builtinId="0"/>
    <cellStyle name="Standaard_Sjabloon resultatenrekening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0"/>
  <sheetViews>
    <sheetView topLeftCell="L7" workbookViewId="0">
      <selection activeCell="W21" sqref="W21"/>
    </sheetView>
  </sheetViews>
  <sheetFormatPr defaultColWidth="10.28515625" defaultRowHeight="12.75"/>
  <cols>
    <col min="1" max="1" width="3.28515625" style="55" hidden="1" customWidth="1"/>
    <col min="2" max="2" width="10.85546875" style="55" hidden="1" customWidth="1"/>
    <col min="3" max="3" width="10.5703125" style="55" hidden="1" customWidth="1"/>
    <col min="4" max="9" width="10.28515625" style="55" hidden="1" customWidth="1"/>
    <col min="10" max="10" width="23.5703125" style="55" hidden="1" customWidth="1"/>
    <col min="11" max="11" width="10.28515625" style="55" hidden="1" customWidth="1"/>
    <col min="12" max="12" width="10.28515625" style="55" customWidth="1"/>
    <col min="13" max="13" width="4.28515625" style="55" customWidth="1"/>
    <col min="14" max="14" width="3.28515625" style="55" bestFit="1" customWidth="1"/>
    <col min="15" max="15" width="10.85546875" style="55" customWidth="1"/>
    <col min="16" max="16" width="13.5703125" style="55" customWidth="1"/>
    <col min="17" max="18" width="10.28515625" style="55" customWidth="1"/>
    <col min="19" max="19" width="46" style="55" bestFit="1" customWidth="1"/>
    <col min="20" max="16384" width="10.28515625" style="55"/>
  </cols>
  <sheetData>
    <row r="1" spans="13:22">
      <c r="M1" s="54"/>
    </row>
    <row r="14" spans="13:22" ht="15">
      <c r="P14" s="75" t="s">
        <v>0</v>
      </c>
      <c r="Q14" s="76"/>
      <c r="R14" s="76"/>
      <c r="S14" s="81"/>
      <c r="T14" s="56"/>
      <c r="U14" s="56"/>
      <c r="V14" s="57"/>
    </row>
    <row r="15" spans="13:22" ht="15">
      <c r="P15" s="77"/>
      <c r="Q15" s="78"/>
      <c r="R15" s="78"/>
      <c r="S15" s="82"/>
      <c r="T15" s="58"/>
      <c r="U15" s="58"/>
      <c r="V15" s="59"/>
    </row>
    <row r="16" spans="13:22" ht="15">
      <c r="P16" s="79"/>
      <c r="Q16" s="80"/>
      <c r="R16" s="80"/>
      <c r="S16" s="82"/>
      <c r="T16" s="58"/>
      <c r="U16" s="58"/>
      <c r="V16" s="59"/>
    </row>
    <row r="17" spans="16:22" ht="18">
      <c r="P17" s="60"/>
      <c r="Q17" s="58"/>
      <c r="R17" s="58"/>
      <c r="S17" s="69" t="s">
        <v>1</v>
      </c>
      <c r="T17" s="58"/>
      <c r="U17" s="58"/>
      <c r="V17" s="59"/>
    </row>
    <row r="18" spans="16:22" ht="18">
      <c r="P18" s="60"/>
      <c r="Q18" s="58"/>
      <c r="R18" s="58"/>
      <c r="S18" s="1" t="s">
        <v>2</v>
      </c>
      <c r="T18" s="58"/>
      <c r="U18" s="58"/>
      <c r="V18" s="59"/>
    </row>
    <row r="19" spans="16:22" ht="18">
      <c r="P19" s="60"/>
      <c r="Q19" s="58"/>
      <c r="R19" s="61"/>
      <c r="S19" s="1" t="s">
        <v>3</v>
      </c>
      <c r="T19" s="58"/>
      <c r="U19" s="58"/>
      <c r="V19" s="59"/>
    </row>
    <row r="20" spans="16:22" ht="18">
      <c r="P20" s="60"/>
      <c r="Q20" s="58"/>
      <c r="R20" s="61"/>
      <c r="S20" s="1" t="s">
        <v>4</v>
      </c>
      <c r="T20" s="58"/>
      <c r="U20" s="58"/>
      <c r="V20" s="59"/>
    </row>
    <row r="21" spans="16:22" ht="15">
      <c r="P21" s="60"/>
      <c r="Q21" s="58"/>
      <c r="R21" s="58"/>
      <c r="S21" s="58"/>
      <c r="T21" s="58"/>
      <c r="U21" s="58"/>
      <c r="V21" s="59"/>
    </row>
    <row r="22" spans="16:22" ht="15">
      <c r="P22" s="60"/>
      <c r="Q22" s="58"/>
      <c r="R22" s="58"/>
      <c r="S22" s="58"/>
      <c r="T22" s="58"/>
      <c r="U22" s="58"/>
      <c r="V22" s="59"/>
    </row>
    <row r="23" spans="16:22" ht="15">
      <c r="P23" s="62"/>
      <c r="Q23" s="63"/>
      <c r="R23" s="63"/>
      <c r="S23" s="63"/>
      <c r="T23" s="63"/>
      <c r="U23" s="63"/>
      <c r="V23" s="64"/>
    </row>
    <row r="39" spans="2:14">
      <c r="B39" s="65"/>
      <c r="C39" s="66"/>
      <c r="D39" s="67"/>
      <c r="E39" s="66"/>
      <c r="F39" s="67"/>
    </row>
    <row r="40" spans="2:14">
      <c r="I40" s="68"/>
      <c r="J40" s="68"/>
      <c r="K40" s="68"/>
      <c r="L40" s="68"/>
      <c r="N40" s="68"/>
    </row>
    <row r="41" spans="2:14">
      <c r="I41" s="68"/>
      <c r="J41" s="68"/>
      <c r="K41" s="68"/>
      <c r="L41" s="68"/>
      <c r="N41" s="68"/>
    </row>
    <row r="42" spans="2:14">
      <c r="I42" s="68"/>
      <c r="J42" s="68"/>
      <c r="K42" s="68"/>
      <c r="L42" s="68"/>
      <c r="N42" s="68"/>
    </row>
    <row r="43" spans="2:14">
      <c r="I43" s="68"/>
      <c r="J43" s="68"/>
      <c r="K43" s="68"/>
      <c r="L43" s="68"/>
      <c r="N43" s="68"/>
    </row>
    <row r="44" spans="2:14">
      <c r="I44" s="68"/>
      <c r="J44" s="68"/>
      <c r="K44" s="68"/>
      <c r="L44" s="68"/>
      <c r="N44" s="68"/>
    </row>
    <row r="45" spans="2:14">
      <c r="I45" s="68"/>
      <c r="J45" s="68"/>
      <c r="K45" s="68"/>
      <c r="L45" s="68"/>
      <c r="N45" s="68"/>
    </row>
    <row r="46" spans="2:14">
      <c r="I46" s="68"/>
      <c r="J46" s="68"/>
      <c r="K46" s="68"/>
      <c r="L46" s="68"/>
      <c r="N46" s="68"/>
    </row>
    <row r="47" spans="2:14">
      <c r="I47" s="68"/>
      <c r="J47" s="68"/>
      <c r="K47" s="68"/>
      <c r="L47" s="68"/>
      <c r="N47" s="68"/>
    </row>
    <row r="48" spans="2:14">
      <c r="I48" s="68"/>
      <c r="J48" s="68"/>
      <c r="K48" s="68"/>
      <c r="L48" s="68"/>
      <c r="N48" s="68"/>
    </row>
    <row r="49" spans="9:14">
      <c r="I49" s="68"/>
      <c r="J49" s="68"/>
      <c r="K49" s="68"/>
      <c r="L49" s="68"/>
      <c r="N49" s="68"/>
    </row>
    <row r="50" spans="9:14">
      <c r="I50" s="68"/>
      <c r="J50" s="68"/>
      <c r="K50" s="68"/>
      <c r="L50" s="68"/>
      <c r="N50" s="68"/>
    </row>
    <row r="51" spans="9:14">
      <c r="I51" s="68"/>
      <c r="J51" s="68"/>
      <c r="K51" s="68"/>
      <c r="L51" s="68"/>
      <c r="N51" s="68"/>
    </row>
    <row r="52" spans="9:14">
      <c r="I52" s="68"/>
      <c r="J52" s="68"/>
      <c r="K52" s="68"/>
      <c r="L52" s="68"/>
      <c r="N52" s="68"/>
    </row>
    <row r="53" spans="9:14">
      <c r="I53" s="68"/>
      <c r="J53" s="68"/>
      <c r="K53" s="68"/>
      <c r="L53" s="68"/>
      <c r="N53" s="68"/>
    </row>
    <row r="54" spans="9:14">
      <c r="I54" s="68"/>
      <c r="J54" s="68"/>
      <c r="K54" s="68"/>
      <c r="L54" s="68"/>
      <c r="N54" s="68"/>
    </row>
    <row r="55" spans="9:14">
      <c r="I55" s="68"/>
      <c r="J55" s="68"/>
      <c r="K55" s="68"/>
      <c r="L55" s="68"/>
      <c r="N55" s="68"/>
    </row>
    <row r="56" spans="9:14">
      <c r="I56" s="68"/>
      <c r="J56" s="68"/>
      <c r="K56" s="68"/>
      <c r="L56" s="68"/>
      <c r="N56" s="68"/>
    </row>
    <row r="57" spans="9:14">
      <c r="I57" s="68"/>
      <c r="J57" s="68"/>
      <c r="K57" s="68"/>
      <c r="L57" s="68"/>
      <c r="N57" s="68"/>
    </row>
    <row r="58" spans="9:14">
      <c r="I58" s="68"/>
      <c r="J58" s="68"/>
      <c r="K58" s="68"/>
      <c r="L58" s="68"/>
      <c r="N58" s="68"/>
    </row>
    <row r="59" spans="9:14">
      <c r="I59" s="68"/>
      <c r="J59" s="68"/>
      <c r="K59" s="68"/>
      <c r="L59" s="68"/>
      <c r="N59" s="68"/>
    </row>
    <row r="60" spans="9:14">
      <c r="I60" s="68"/>
      <c r="J60" s="68"/>
      <c r="K60" s="68"/>
      <c r="L60" s="68"/>
      <c r="N60" s="68"/>
    </row>
    <row r="61" spans="9:14">
      <c r="I61" s="68"/>
      <c r="J61" s="68"/>
      <c r="K61" s="68"/>
      <c r="L61" s="68"/>
      <c r="N61" s="68"/>
    </row>
    <row r="62" spans="9:14">
      <c r="I62" s="68"/>
      <c r="J62" s="68"/>
      <c r="K62" s="68"/>
      <c r="L62" s="68"/>
      <c r="N62" s="68"/>
    </row>
    <row r="63" spans="9:14">
      <c r="I63" s="68"/>
      <c r="J63" s="68"/>
      <c r="K63" s="68"/>
      <c r="L63" s="68"/>
      <c r="N63" s="68"/>
    </row>
    <row r="64" spans="9:14">
      <c r="I64" s="68"/>
      <c r="J64" s="68"/>
      <c r="K64" s="68"/>
      <c r="L64" s="68"/>
      <c r="N64" s="68"/>
    </row>
    <row r="65" spans="9:14">
      <c r="I65" s="68"/>
      <c r="J65" s="68"/>
      <c r="K65" s="68"/>
      <c r="L65" s="68"/>
      <c r="N65" s="68"/>
    </row>
    <row r="66" spans="9:14">
      <c r="I66" s="68"/>
      <c r="J66" s="68"/>
      <c r="K66" s="68"/>
      <c r="L66" s="68"/>
      <c r="N66" s="68"/>
    </row>
    <row r="67" spans="9:14">
      <c r="I67" s="68"/>
      <c r="J67" s="68"/>
      <c r="K67" s="68"/>
      <c r="L67" s="68"/>
      <c r="N67" s="68"/>
    </row>
    <row r="68" spans="9:14">
      <c r="I68" s="68"/>
      <c r="J68" s="68"/>
      <c r="K68" s="68"/>
      <c r="L68" s="68"/>
      <c r="N68" s="68"/>
    </row>
    <row r="69" spans="9:14">
      <c r="I69" s="68"/>
      <c r="J69" s="68"/>
      <c r="K69" s="68"/>
      <c r="L69" s="68"/>
      <c r="N69" s="68"/>
    </row>
    <row r="70" spans="9:14">
      <c r="N70" s="68"/>
    </row>
  </sheetData>
  <sheetProtection password="C4B0" sheet="1"/>
  <mergeCells count="2">
    <mergeCell ref="P14:R16"/>
    <mergeCell ref="S14:S16"/>
  </mergeCells>
  <hyperlinks>
    <hyperlink ref="S18" location="'liquiditeitsbegroting per maand'!A1" display="1. Liquiditeitsbegroting" xr:uid="{00000000-0004-0000-0000-000000000000}"/>
    <hyperlink ref="S19" location="'liquiditeitsbegroting per maand'!A84" display="2. Korte invulinstructie" xr:uid="{00000000-0004-0000-0000-000001000000}"/>
    <hyperlink ref="S20" location="'liquiditeitsbegroting per maand'!A47" display="3. Toelichting op cijfers" xr:uid="{00000000-0004-0000-0000-000002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8"/>
  <sheetViews>
    <sheetView tabSelected="1" topLeftCell="A10" zoomScaleNormal="100" workbookViewId="0">
      <selection activeCell="B35" sqref="B35"/>
    </sheetView>
  </sheetViews>
  <sheetFormatPr defaultColWidth="7.5703125" defaultRowHeight="9"/>
  <cols>
    <col min="1" max="1" width="5.140625" style="13" customWidth="1"/>
    <col min="2" max="2" width="25.28515625" style="13" customWidth="1"/>
    <col min="3" max="3" width="4.140625" style="13" customWidth="1"/>
    <col min="4" max="4" width="9.140625" style="13" customWidth="1"/>
    <col min="5" max="17" width="12.7109375" style="13" customWidth="1"/>
    <col min="18" max="18" width="1.140625" style="13" customWidth="1"/>
    <col min="19" max="19" width="3.5703125" style="13" customWidth="1"/>
    <col min="20" max="242" width="9.140625" style="13" customWidth="1"/>
    <col min="243" max="243" width="5.140625" style="13" customWidth="1"/>
    <col min="244" max="244" width="25.28515625" style="13" customWidth="1"/>
    <col min="245" max="245" width="3.7109375" style="13" customWidth="1"/>
    <col min="246" max="246" width="1.5703125" style="13" customWidth="1"/>
    <col min="247" max="16384" width="7.5703125" style="13"/>
  </cols>
  <sheetData>
    <row r="1" spans="1:17" ht="15" customHeight="1">
      <c r="B1" s="14"/>
      <c r="C1" s="14"/>
      <c r="D1" s="15"/>
      <c r="E1" s="15"/>
      <c r="F1" s="15"/>
      <c r="G1" s="15"/>
      <c r="H1" s="16"/>
      <c r="I1" s="16"/>
      <c r="J1" s="16"/>
      <c r="K1" s="114"/>
      <c r="L1" s="114"/>
      <c r="M1" s="115"/>
      <c r="N1" s="115"/>
      <c r="O1" s="115"/>
      <c r="P1" s="115"/>
      <c r="Q1" s="102"/>
    </row>
    <row r="2" spans="1:17" ht="15" customHeight="1">
      <c r="B2" s="104" t="s">
        <v>5</v>
      </c>
      <c r="C2" s="105"/>
      <c r="D2" s="106" t="s">
        <v>6</v>
      </c>
      <c r="E2" s="107"/>
      <c r="F2" s="108"/>
      <c r="G2" s="3"/>
      <c r="H2" s="17" t="s">
        <v>7</v>
      </c>
      <c r="I2" s="18"/>
      <c r="J2" s="18"/>
      <c r="K2" s="109"/>
      <c r="L2" s="84"/>
      <c r="M2" s="110"/>
      <c r="N2" s="111"/>
      <c r="O2" s="111"/>
      <c r="P2" s="111"/>
      <c r="Q2" s="103"/>
    </row>
    <row r="3" spans="1:17" ht="15" customHeight="1">
      <c r="B3" s="19"/>
      <c r="C3" s="19"/>
      <c r="D3" s="106" t="s">
        <v>8</v>
      </c>
      <c r="E3" s="107"/>
      <c r="F3" s="108"/>
      <c r="G3" s="53">
        <v>43891</v>
      </c>
      <c r="H3" s="17" t="s">
        <v>62</v>
      </c>
      <c r="I3" s="18"/>
      <c r="J3" s="20"/>
      <c r="K3" s="112" t="s">
        <v>9</v>
      </c>
      <c r="L3" s="113"/>
      <c r="M3" s="112"/>
      <c r="N3" s="113"/>
      <c r="O3" s="21"/>
      <c r="P3" s="21"/>
      <c r="Q3" s="103"/>
    </row>
    <row r="4" spans="1:17" ht="15" customHeight="1">
      <c r="B4" s="22"/>
      <c r="C4" s="22"/>
      <c r="D4" s="106" t="s">
        <v>10</v>
      </c>
      <c r="E4" s="107"/>
      <c r="F4" s="108"/>
      <c r="G4" s="3"/>
      <c r="H4" s="23"/>
      <c r="I4" s="18"/>
      <c r="J4" s="20"/>
      <c r="K4" s="112" t="s">
        <v>11</v>
      </c>
      <c r="L4" s="113"/>
      <c r="M4" s="5"/>
      <c r="N4" s="24" t="s">
        <v>12</v>
      </c>
      <c r="O4" s="21"/>
      <c r="P4" s="21"/>
      <c r="Q4" s="103"/>
    </row>
    <row r="5" spans="1:17" ht="15" customHeight="1">
      <c r="B5" s="22"/>
      <c r="C5" s="22"/>
      <c r="D5" s="106" t="s">
        <v>13</v>
      </c>
      <c r="E5" s="107"/>
      <c r="F5" s="108"/>
      <c r="G5" s="3"/>
      <c r="H5" s="25"/>
      <c r="I5" s="18"/>
      <c r="J5" s="18"/>
      <c r="K5" s="18"/>
      <c r="L5" s="18"/>
      <c r="M5" s="18"/>
      <c r="N5" s="18"/>
      <c r="O5" s="18"/>
      <c r="P5" s="18"/>
      <c r="Q5" s="16"/>
    </row>
    <row r="6" spans="1:17" ht="15" customHeight="1">
      <c r="B6" s="18"/>
      <c r="C6" s="18"/>
      <c r="D6" s="106" t="s">
        <v>14</v>
      </c>
      <c r="E6" s="107"/>
      <c r="F6" s="108"/>
      <c r="G6" s="4">
        <f>G2+G4-G5</f>
        <v>0</v>
      </c>
      <c r="H6" s="25"/>
      <c r="I6" s="18"/>
      <c r="J6" s="21"/>
      <c r="K6" s="18"/>
      <c r="L6" s="18"/>
      <c r="M6" s="18"/>
      <c r="N6" s="18"/>
      <c r="O6" s="18"/>
      <c r="P6" s="18"/>
      <c r="Q6" s="16"/>
    </row>
    <row r="7" spans="1:17" ht="15" customHeight="1">
      <c r="B7" s="15"/>
      <c r="C7" s="15"/>
      <c r="D7" s="26"/>
      <c r="E7" s="26"/>
      <c r="F7" s="26"/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" customHeight="1">
      <c r="A8" s="27"/>
      <c r="B8" s="116" t="s">
        <v>15</v>
      </c>
      <c r="C8" s="117"/>
      <c r="D8" s="118"/>
      <c r="E8" s="70">
        <f>+G3</f>
        <v>43891</v>
      </c>
      <c r="F8" s="70">
        <f t="shared" ref="F8:P8" si="0">SUM(E8,MONTH(30))+30</f>
        <v>43922</v>
      </c>
      <c r="G8" s="70">
        <f t="shared" si="0"/>
        <v>43953</v>
      </c>
      <c r="H8" s="70">
        <f t="shared" si="0"/>
        <v>43984</v>
      </c>
      <c r="I8" s="70">
        <f t="shared" si="0"/>
        <v>44015</v>
      </c>
      <c r="J8" s="70">
        <f t="shared" si="0"/>
        <v>44046</v>
      </c>
      <c r="K8" s="70">
        <f t="shared" si="0"/>
        <v>44077</v>
      </c>
      <c r="L8" s="70">
        <f t="shared" si="0"/>
        <v>44108</v>
      </c>
      <c r="M8" s="70">
        <f t="shared" si="0"/>
        <v>44139</v>
      </c>
      <c r="N8" s="70">
        <f t="shared" si="0"/>
        <v>44170</v>
      </c>
      <c r="O8" s="70">
        <f t="shared" si="0"/>
        <v>44201</v>
      </c>
      <c r="P8" s="70">
        <f t="shared" si="0"/>
        <v>44232</v>
      </c>
      <c r="Q8" s="71" t="s">
        <v>16</v>
      </c>
    </row>
    <row r="9" spans="1:17" ht="15" customHeight="1">
      <c r="A9" s="28">
        <v>1</v>
      </c>
      <c r="B9" s="7" t="s">
        <v>63</v>
      </c>
      <c r="C9" s="7"/>
      <c r="D9" s="7"/>
      <c r="E9" s="6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52">
        <f t="shared" ref="Q9:Q15" si="1">SUM(E9:P9)</f>
        <v>0</v>
      </c>
    </row>
    <row r="10" spans="1:17" ht="15" customHeight="1">
      <c r="A10" s="28">
        <v>2</v>
      </c>
      <c r="B10" s="7" t="s">
        <v>64</v>
      </c>
      <c r="C10" s="7"/>
      <c r="D10" s="7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29"/>
    </row>
    <row r="11" spans="1:17" ht="15" customHeight="1">
      <c r="A11" s="28">
        <v>3</v>
      </c>
      <c r="B11" s="7" t="s">
        <v>18</v>
      </c>
      <c r="C11" s="7"/>
      <c r="D11" s="7"/>
      <c r="E11" s="12">
        <f t="shared" ref="E11:P11" si="2">(E9*E10*$M$4)</f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1">
        <f t="shared" si="1"/>
        <v>0</v>
      </c>
    </row>
    <row r="12" spans="1:17" ht="15" customHeight="1">
      <c r="A12" s="28">
        <v>4</v>
      </c>
      <c r="B12" s="7" t="s">
        <v>65</v>
      </c>
      <c r="C12" s="7"/>
      <c r="D12" s="7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29">
        <f t="shared" si="1"/>
        <v>0</v>
      </c>
    </row>
    <row r="13" spans="1:17" ht="15" customHeight="1">
      <c r="A13" s="28">
        <v>5</v>
      </c>
      <c r="B13" s="7" t="s">
        <v>19</v>
      </c>
      <c r="C13" s="7"/>
      <c r="D13" s="7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9">
        <f t="shared" si="1"/>
        <v>0</v>
      </c>
    </row>
    <row r="14" spans="1:17" ht="15" customHeight="1">
      <c r="A14" s="28">
        <v>6</v>
      </c>
      <c r="B14" s="7" t="s">
        <v>66</v>
      </c>
      <c r="C14" s="7"/>
      <c r="D14" s="7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9">
        <f>SUM(E14:P14)</f>
        <v>0</v>
      </c>
    </row>
    <row r="15" spans="1:17" ht="15" customHeight="1">
      <c r="A15" s="28"/>
      <c r="B15" s="119" t="s">
        <v>20</v>
      </c>
      <c r="C15" s="120"/>
      <c r="D15" s="121"/>
      <c r="E15" s="11">
        <f t="shared" ref="E15:P15" si="3">SUM(E11:E14)</f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1">
        <f t="shared" si="3"/>
        <v>0</v>
      </c>
      <c r="P15" s="11">
        <f t="shared" si="3"/>
        <v>0</v>
      </c>
      <c r="Q15" s="11">
        <f t="shared" si="1"/>
        <v>0</v>
      </c>
    </row>
    <row r="16" spans="1:17" ht="15" customHeight="1">
      <c r="A16" s="28"/>
      <c r="B16" s="7"/>
      <c r="C16" s="7"/>
      <c r="D16" s="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>
      <c r="A17" s="28"/>
      <c r="B17" s="122" t="s">
        <v>21</v>
      </c>
      <c r="C17" s="123"/>
      <c r="D17" s="124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5" customHeight="1">
      <c r="A18" s="28">
        <v>7</v>
      </c>
      <c r="B18" s="7" t="s">
        <v>22</v>
      </c>
      <c r="C18" s="7"/>
      <c r="D18" s="7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29">
        <f>SUM(E18:P18)</f>
        <v>0</v>
      </c>
    </row>
    <row r="19" spans="1:17" ht="15" customHeight="1">
      <c r="A19" s="28">
        <v>8</v>
      </c>
      <c r="B19" s="7" t="s">
        <v>23</v>
      </c>
      <c r="C19" s="7"/>
      <c r="D19" s="7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9">
        <f>SUM(E19:P19)</f>
        <v>0</v>
      </c>
    </row>
    <row r="20" spans="1:17" ht="15" customHeight="1">
      <c r="A20" s="28">
        <v>9</v>
      </c>
      <c r="B20" s="7" t="s">
        <v>24</v>
      </c>
      <c r="C20" s="7"/>
      <c r="D20" s="7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9">
        <f>SUM(E20:P20)</f>
        <v>0</v>
      </c>
    </row>
    <row r="21" spans="1:17" ht="15" customHeight="1">
      <c r="A21" s="28">
        <v>10</v>
      </c>
      <c r="B21" s="7" t="s">
        <v>25</v>
      </c>
      <c r="C21" s="7"/>
      <c r="D21" s="7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9">
        <f t="shared" ref="Q21:Q26" si="4">SUM(E21:P21)</f>
        <v>0</v>
      </c>
    </row>
    <row r="22" spans="1:17" ht="15" customHeight="1">
      <c r="A22" s="28">
        <v>11</v>
      </c>
      <c r="B22" s="7" t="s">
        <v>26</v>
      </c>
      <c r="C22" s="7"/>
      <c r="D22" s="7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9">
        <f t="shared" si="4"/>
        <v>0</v>
      </c>
    </row>
    <row r="23" spans="1:17" ht="15" customHeight="1">
      <c r="A23" s="28">
        <v>12</v>
      </c>
      <c r="B23" s="7" t="s">
        <v>27</v>
      </c>
      <c r="C23" s="7"/>
      <c r="D23" s="7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9">
        <f t="shared" si="4"/>
        <v>0</v>
      </c>
    </row>
    <row r="24" spans="1:17" ht="15" customHeight="1">
      <c r="A24" s="28">
        <v>13</v>
      </c>
      <c r="B24" s="7" t="s">
        <v>28</v>
      </c>
      <c r="C24" s="7"/>
      <c r="D24" s="7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9">
        <f t="shared" si="4"/>
        <v>0</v>
      </c>
    </row>
    <row r="25" spans="1:17" ht="15" customHeight="1">
      <c r="A25" s="28">
        <v>14</v>
      </c>
      <c r="B25" s="7" t="s">
        <v>29</v>
      </c>
      <c r="C25" s="7"/>
      <c r="D25" s="7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9">
        <f t="shared" si="4"/>
        <v>0</v>
      </c>
    </row>
    <row r="26" spans="1:17" ht="15" customHeight="1">
      <c r="A26" s="28">
        <v>15</v>
      </c>
      <c r="B26" s="7" t="s">
        <v>30</v>
      </c>
      <c r="C26" s="7"/>
      <c r="D26" s="7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9">
        <f t="shared" si="4"/>
        <v>0</v>
      </c>
    </row>
    <row r="27" spans="1:17" ht="15" customHeight="1">
      <c r="A27" s="28">
        <v>16</v>
      </c>
      <c r="B27" s="7" t="s">
        <v>31</v>
      </c>
      <c r="C27" s="7"/>
      <c r="D27" s="7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9">
        <f t="shared" ref="Q27:Q33" si="5">SUM(E27:P27)</f>
        <v>0</v>
      </c>
    </row>
    <row r="28" spans="1:17" ht="15" customHeight="1">
      <c r="A28" s="28">
        <v>17</v>
      </c>
      <c r="B28" s="7" t="s">
        <v>32</v>
      </c>
      <c r="C28" s="7"/>
      <c r="D28" s="7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29">
        <f t="shared" si="5"/>
        <v>0</v>
      </c>
    </row>
    <row r="29" spans="1:17" ht="15" customHeight="1">
      <c r="A29" s="28">
        <v>18</v>
      </c>
      <c r="B29" s="7" t="s">
        <v>33</v>
      </c>
      <c r="C29" s="7"/>
      <c r="D29" s="7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9">
        <f t="shared" si="5"/>
        <v>0</v>
      </c>
    </row>
    <row r="30" spans="1:17" ht="15" customHeight="1">
      <c r="A30" s="28">
        <v>19</v>
      </c>
      <c r="B30" s="7" t="s">
        <v>34</v>
      </c>
      <c r="C30" s="7"/>
      <c r="D30" s="7"/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9">
        <f t="shared" si="5"/>
        <v>0</v>
      </c>
    </row>
    <row r="31" spans="1:17" ht="15" customHeight="1">
      <c r="A31" s="28">
        <v>20</v>
      </c>
      <c r="B31" s="7" t="s">
        <v>35</v>
      </c>
      <c r="C31" s="7"/>
      <c r="D31" s="7"/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9">
        <f t="shared" si="5"/>
        <v>0</v>
      </c>
    </row>
    <row r="32" spans="1:17" ht="15" customHeight="1">
      <c r="A32" s="28">
        <v>21</v>
      </c>
      <c r="B32" s="7" t="s">
        <v>36</v>
      </c>
      <c r="C32" s="7"/>
      <c r="D32" s="7"/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9">
        <f t="shared" si="5"/>
        <v>0</v>
      </c>
    </row>
    <row r="33" spans="1:17" ht="15" customHeight="1">
      <c r="A33" s="28">
        <v>22</v>
      </c>
      <c r="B33" s="7" t="s">
        <v>37</v>
      </c>
      <c r="C33" s="7"/>
      <c r="D33" s="7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9">
        <f t="shared" si="5"/>
        <v>0</v>
      </c>
    </row>
    <row r="34" spans="1:17" ht="15" customHeight="1">
      <c r="A34" s="28">
        <v>23</v>
      </c>
      <c r="B34" s="7" t="s">
        <v>38</v>
      </c>
      <c r="C34" s="7"/>
      <c r="D34" s="7"/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9">
        <f t="shared" ref="Q34:Q45" si="6">SUM(E34:P34)</f>
        <v>0</v>
      </c>
    </row>
    <row r="35" spans="1:17" ht="15" customHeight="1">
      <c r="A35" s="28">
        <v>24</v>
      </c>
      <c r="B35" s="7" t="s">
        <v>67</v>
      </c>
      <c r="C35" s="7"/>
      <c r="D35" s="7"/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9">
        <f t="shared" si="6"/>
        <v>0</v>
      </c>
    </row>
    <row r="36" spans="1:17" ht="15" customHeight="1">
      <c r="A36" s="28">
        <v>25</v>
      </c>
      <c r="B36" s="7" t="s">
        <v>68</v>
      </c>
      <c r="C36" s="7"/>
      <c r="D36" s="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29"/>
    </row>
    <row r="37" spans="1:17" ht="15" customHeight="1">
      <c r="A37" s="28">
        <v>26</v>
      </c>
      <c r="B37" s="7" t="s">
        <v>68</v>
      </c>
      <c r="C37" s="7"/>
      <c r="D37" s="7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29"/>
    </row>
    <row r="38" spans="1:17" ht="15" customHeight="1">
      <c r="A38" s="28">
        <v>27</v>
      </c>
      <c r="B38" s="7" t="s">
        <v>68</v>
      </c>
      <c r="C38" s="7"/>
      <c r="D38" s="7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29"/>
    </row>
    <row r="39" spans="1:17" ht="15" customHeight="1">
      <c r="A39" s="28">
        <v>28</v>
      </c>
      <c r="B39" s="7" t="s">
        <v>68</v>
      </c>
      <c r="C39" s="7"/>
      <c r="D39" s="7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29"/>
    </row>
    <row r="40" spans="1:17" ht="15" customHeight="1">
      <c r="A40" s="28">
        <v>29</v>
      </c>
      <c r="B40" s="7" t="s">
        <v>68</v>
      </c>
      <c r="C40" s="7"/>
      <c r="D40" s="7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29"/>
    </row>
    <row r="41" spans="1:17" ht="15" customHeight="1">
      <c r="A41" s="28">
        <v>30</v>
      </c>
      <c r="B41" s="7" t="s">
        <v>39</v>
      </c>
      <c r="C41" s="7"/>
      <c r="D41" s="7"/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9">
        <f t="shared" si="6"/>
        <v>0</v>
      </c>
    </row>
    <row r="42" spans="1:17" ht="15" customHeight="1">
      <c r="A42" s="28">
        <v>31</v>
      </c>
      <c r="B42" s="7" t="s">
        <v>40</v>
      </c>
      <c r="C42" s="7"/>
      <c r="D42" s="7"/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9">
        <f t="shared" si="6"/>
        <v>0</v>
      </c>
    </row>
    <row r="43" spans="1:17" ht="15" customHeight="1">
      <c r="A43" s="28">
        <v>32</v>
      </c>
      <c r="B43" s="7" t="s">
        <v>41</v>
      </c>
      <c r="C43" s="7"/>
      <c r="D43" s="7"/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9">
        <f t="shared" si="6"/>
        <v>0</v>
      </c>
    </row>
    <row r="44" spans="1:17" ht="15" customHeight="1">
      <c r="A44" s="28">
        <v>33</v>
      </c>
      <c r="B44" s="7" t="s">
        <v>42</v>
      </c>
      <c r="C44" s="7"/>
      <c r="D44" s="7"/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9">
        <f>SUM(E44:P44)</f>
        <v>0</v>
      </c>
    </row>
    <row r="45" spans="1:17" ht="15" customHeight="1">
      <c r="A45" s="28">
        <v>34</v>
      </c>
      <c r="B45" s="7" t="s">
        <v>43</v>
      </c>
      <c r="C45" s="7"/>
      <c r="D45" s="7"/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9">
        <f t="shared" si="6"/>
        <v>0</v>
      </c>
    </row>
    <row r="46" spans="1:17" ht="15" customHeight="1">
      <c r="A46" s="28"/>
      <c r="B46" s="122" t="s">
        <v>44</v>
      </c>
      <c r="C46" s="123"/>
      <c r="D46" s="125"/>
      <c r="E46" s="11">
        <f>SUM(E18:E45)</f>
        <v>0</v>
      </c>
      <c r="F46" s="11">
        <f>SUM(F18:F45)</f>
        <v>0</v>
      </c>
      <c r="G46" s="11">
        <f>SUM(G18:G45)</f>
        <v>0</v>
      </c>
      <c r="H46" s="11">
        <f>SUM(H18:H45)</f>
        <v>0</v>
      </c>
      <c r="I46" s="11">
        <f>SUM(I18:I45)</f>
        <v>0</v>
      </c>
      <c r="J46" s="11">
        <f>SUM(J18:J45)</f>
        <v>0</v>
      </c>
      <c r="K46" s="11">
        <f>SUM(K18:K45)</f>
        <v>0</v>
      </c>
      <c r="L46" s="11">
        <f>SUM(L18:L45)</f>
        <v>0</v>
      </c>
      <c r="M46" s="11">
        <f>SUM(M18:M45)</f>
        <v>0</v>
      </c>
      <c r="N46" s="11">
        <f>SUM(N18:N45)</f>
        <v>0</v>
      </c>
      <c r="O46" s="11">
        <f>SUM(O18:O45)</f>
        <v>0</v>
      </c>
      <c r="P46" s="11">
        <f>SUM(P18:P45)</f>
        <v>0</v>
      </c>
      <c r="Q46" s="11">
        <f>SUM(E46:P46)</f>
        <v>0</v>
      </c>
    </row>
    <row r="47" spans="1:17" ht="15" customHeight="1">
      <c r="A47" s="28"/>
      <c r="B47" s="7"/>
      <c r="C47" s="7"/>
      <c r="D47" s="7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5" customHeight="1">
      <c r="A48" s="28"/>
      <c r="B48" s="7" t="s">
        <v>45</v>
      </c>
      <c r="C48" s="7"/>
      <c r="D48" s="7"/>
      <c r="E48" s="12">
        <f>E15-E46</f>
        <v>0</v>
      </c>
      <c r="F48" s="12">
        <f>F15-F46</f>
        <v>0</v>
      </c>
      <c r="G48" s="12">
        <f>G15-G46</f>
        <v>0</v>
      </c>
      <c r="H48" s="12">
        <f>H15-H46</f>
        <v>0</v>
      </c>
      <c r="I48" s="12">
        <f>I15-I46</f>
        <v>0</v>
      </c>
      <c r="J48" s="12">
        <f>J15-J46</f>
        <v>0</v>
      </c>
      <c r="K48" s="12">
        <f>K15-K46</f>
        <v>0</v>
      </c>
      <c r="L48" s="12">
        <f>L15-L46</f>
        <v>0</v>
      </c>
      <c r="M48" s="12">
        <f>M15-M46</f>
        <v>0</v>
      </c>
      <c r="N48" s="12">
        <f>N15-N46</f>
        <v>0</v>
      </c>
      <c r="O48" s="12">
        <f>O15-O46</f>
        <v>0</v>
      </c>
      <c r="P48" s="12">
        <f>P15-P46</f>
        <v>0</v>
      </c>
      <c r="Q48" s="12">
        <f>SUM(E48:P48)</f>
        <v>0</v>
      </c>
    </row>
    <row r="49" spans="1:17" ht="15" customHeight="1">
      <c r="A49" s="28"/>
      <c r="B49" s="7" t="s">
        <v>46</v>
      </c>
      <c r="C49" s="7"/>
      <c r="D49" s="7"/>
      <c r="E49" s="12">
        <f>+G6</f>
        <v>0</v>
      </c>
      <c r="F49" s="12">
        <f t="shared" ref="F49:P49" si="7">+E50</f>
        <v>0</v>
      </c>
      <c r="G49" s="12">
        <f t="shared" si="7"/>
        <v>0</v>
      </c>
      <c r="H49" s="12">
        <f t="shared" si="7"/>
        <v>0</v>
      </c>
      <c r="I49" s="12">
        <f t="shared" si="7"/>
        <v>0</v>
      </c>
      <c r="J49" s="12">
        <f t="shared" si="7"/>
        <v>0</v>
      </c>
      <c r="K49" s="12">
        <f t="shared" si="7"/>
        <v>0</v>
      </c>
      <c r="L49" s="12">
        <f t="shared" si="7"/>
        <v>0</v>
      </c>
      <c r="M49" s="12">
        <f t="shared" si="7"/>
        <v>0</v>
      </c>
      <c r="N49" s="12">
        <f t="shared" si="7"/>
        <v>0</v>
      </c>
      <c r="O49" s="12">
        <f t="shared" si="7"/>
        <v>0</v>
      </c>
      <c r="P49" s="12">
        <f t="shared" si="7"/>
        <v>0</v>
      </c>
      <c r="Q49" s="32"/>
    </row>
    <row r="50" spans="1:17" ht="15" customHeight="1">
      <c r="A50" s="28"/>
      <c r="B50" s="7" t="s">
        <v>47</v>
      </c>
      <c r="C50" s="7"/>
      <c r="D50" s="7"/>
      <c r="E50" s="12">
        <f t="shared" ref="E50:P50" si="8">E49+E48</f>
        <v>0</v>
      </c>
      <c r="F50" s="12">
        <f t="shared" si="8"/>
        <v>0</v>
      </c>
      <c r="G50" s="12">
        <f t="shared" si="8"/>
        <v>0</v>
      </c>
      <c r="H50" s="12">
        <f t="shared" si="8"/>
        <v>0</v>
      </c>
      <c r="I50" s="12">
        <f t="shared" si="8"/>
        <v>0</v>
      </c>
      <c r="J50" s="12">
        <f t="shared" si="8"/>
        <v>0</v>
      </c>
      <c r="K50" s="12">
        <f t="shared" si="8"/>
        <v>0</v>
      </c>
      <c r="L50" s="12">
        <f t="shared" si="8"/>
        <v>0</v>
      </c>
      <c r="M50" s="12">
        <f t="shared" si="8"/>
        <v>0</v>
      </c>
      <c r="N50" s="12">
        <f t="shared" si="8"/>
        <v>0</v>
      </c>
      <c r="O50" s="12">
        <f t="shared" si="8"/>
        <v>0</v>
      </c>
      <c r="P50" s="12">
        <f t="shared" si="8"/>
        <v>0</v>
      </c>
      <c r="Q50" s="32"/>
    </row>
    <row r="51" spans="1:17" ht="12.75">
      <c r="A51" s="28"/>
    </row>
    <row r="52" spans="1:17" ht="15" customHeight="1">
      <c r="A52" s="33"/>
      <c r="B52" s="94" t="s">
        <v>17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6"/>
    </row>
    <row r="53" spans="1:17" ht="15" customHeight="1">
      <c r="A53" s="34">
        <v>1</v>
      </c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3"/>
    </row>
    <row r="54" spans="1:17" ht="15" customHeight="1">
      <c r="A54" s="34">
        <v>2</v>
      </c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3"/>
    </row>
    <row r="55" spans="1:17" ht="15" customHeight="1">
      <c r="A55" s="34">
        <v>3</v>
      </c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3"/>
    </row>
    <row r="56" spans="1:17" ht="15" customHeight="1">
      <c r="A56" s="34">
        <v>4</v>
      </c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3"/>
    </row>
    <row r="57" spans="1:17" ht="15" customHeight="1">
      <c r="A57" s="34">
        <v>5</v>
      </c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3"/>
    </row>
    <row r="58" spans="1:17" ht="15" customHeight="1">
      <c r="A58" s="34">
        <v>6</v>
      </c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</row>
    <row r="59" spans="1:17" ht="15" customHeight="1">
      <c r="A59" s="34"/>
      <c r="B59" s="91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8"/>
    </row>
    <row r="60" spans="1:17" ht="15" customHeight="1">
      <c r="A60" s="34"/>
      <c r="B60" s="99" t="s">
        <v>59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1"/>
    </row>
    <row r="61" spans="1:17" ht="15" customHeight="1">
      <c r="A61" s="34"/>
      <c r="B61" s="91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</row>
    <row r="62" spans="1:17" ht="15" customHeight="1">
      <c r="A62" s="34">
        <v>7</v>
      </c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3"/>
    </row>
    <row r="63" spans="1:17" ht="15" customHeight="1">
      <c r="A63" s="34">
        <v>8</v>
      </c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3"/>
    </row>
    <row r="64" spans="1:17" ht="15" customHeight="1">
      <c r="A64" s="34">
        <v>9</v>
      </c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3"/>
    </row>
    <row r="65" spans="1:13" ht="15" customHeight="1">
      <c r="A65" s="34">
        <v>10</v>
      </c>
      <c r="B65" s="9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3"/>
    </row>
    <row r="66" spans="1:13" ht="15" customHeight="1">
      <c r="A66" s="34">
        <v>11</v>
      </c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3"/>
    </row>
    <row r="67" spans="1:13" ht="15" customHeight="1">
      <c r="A67" s="34">
        <v>12</v>
      </c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3"/>
    </row>
    <row r="68" spans="1:13" ht="15" customHeight="1">
      <c r="A68" s="34">
        <v>13</v>
      </c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3"/>
    </row>
    <row r="69" spans="1:13" ht="15" customHeight="1">
      <c r="A69" s="34">
        <v>14</v>
      </c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3"/>
    </row>
    <row r="70" spans="1:13" ht="15" customHeight="1">
      <c r="A70" s="34">
        <v>15</v>
      </c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3"/>
    </row>
    <row r="71" spans="1:13" ht="15" customHeight="1">
      <c r="A71" s="34">
        <v>16</v>
      </c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3"/>
    </row>
    <row r="72" spans="1:13" ht="15" customHeight="1">
      <c r="A72" s="34">
        <v>17</v>
      </c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3"/>
    </row>
    <row r="73" spans="1:13" ht="15" customHeight="1">
      <c r="A73" s="34">
        <v>18</v>
      </c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3"/>
    </row>
    <row r="74" spans="1:13" ht="15" customHeight="1">
      <c r="A74" s="34">
        <v>19</v>
      </c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3"/>
    </row>
    <row r="75" spans="1:13" ht="15" customHeight="1">
      <c r="A75" s="34">
        <v>20</v>
      </c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3"/>
    </row>
    <row r="76" spans="1:13" ht="15" customHeight="1">
      <c r="A76" s="34">
        <v>21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</row>
    <row r="77" spans="1:13" ht="15" customHeight="1">
      <c r="A77" s="34">
        <v>22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3"/>
    </row>
    <row r="78" spans="1:13" ht="15" customHeight="1">
      <c r="A78" s="34">
        <v>23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3"/>
    </row>
    <row r="79" spans="1:13" ht="15" customHeight="1">
      <c r="A79" s="34">
        <v>24</v>
      </c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3"/>
    </row>
    <row r="80" spans="1:13" ht="15" customHeight="1">
      <c r="A80" s="34">
        <v>25</v>
      </c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3"/>
    </row>
    <row r="81" spans="1:13" ht="15" customHeight="1">
      <c r="A81" s="34">
        <v>26</v>
      </c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3"/>
    </row>
    <row r="82" spans="1:13" ht="15" customHeight="1">
      <c r="A82" s="34">
        <v>27</v>
      </c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3"/>
    </row>
    <row r="83" spans="1:13" ht="15" customHeight="1">
      <c r="A83" s="34">
        <v>28</v>
      </c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3"/>
    </row>
    <row r="84" spans="1:13" ht="15" customHeight="1">
      <c r="A84" s="34">
        <v>29</v>
      </c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3"/>
    </row>
    <row r="85" spans="1:13" ht="15" customHeight="1">
      <c r="A85" s="34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</row>
    <row r="86" spans="1:13" ht="12.75">
      <c r="A86" s="28"/>
    </row>
    <row r="87" spans="1:13" ht="12.75">
      <c r="A87" s="28"/>
    </row>
    <row r="88" spans="1:13" ht="12.75">
      <c r="A88" s="28"/>
    </row>
    <row r="89" spans="1:13" ht="15" customHeight="1">
      <c r="A89" s="35"/>
      <c r="B89" s="36" t="s">
        <v>48</v>
      </c>
      <c r="C89" s="36"/>
      <c r="D89" s="37"/>
      <c r="E89" s="37"/>
      <c r="F89" s="38"/>
      <c r="G89" s="38"/>
      <c r="H89" s="37"/>
      <c r="I89" s="37"/>
      <c r="J89" s="39"/>
    </row>
    <row r="90" spans="1:13" s="2" customFormat="1" ht="15" customHeight="1">
      <c r="A90" s="47">
        <v>1</v>
      </c>
      <c r="B90" s="72"/>
      <c r="C90" s="72"/>
      <c r="D90" s="72"/>
      <c r="E90" s="72"/>
      <c r="F90" s="72"/>
      <c r="G90" s="72"/>
      <c r="H90" s="73"/>
      <c r="I90" s="73"/>
      <c r="J90" s="74"/>
    </row>
    <row r="91" spans="1:13" ht="15" customHeight="1">
      <c r="A91" s="35">
        <v>2</v>
      </c>
      <c r="B91" s="40"/>
      <c r="C91" s="40"/>
      <c r="D91" s="40"/>
      <c r="E91" s="40"/>
      <c r="F91" s="40"/>
      <c r="G91" s="40"/>
      <c r="H91" s="18"/>
      <c r="I91" s="18"/>
      <c r="J91" s="41"/>
    </row>
    <row r="92" spans="1:13" ht="15" customHeight="1">
      <c r="A92" s="35">
        <v>3</v>
      </c>
      <c r="B92" s="83"/>
      <c r="C92" s="84"/>
      <c r="D92" s="84"/>
      <c r="E92" s="84"/>
      <c r="F92" s="84"/>
      <c r="G92" s="84"/>
      <c r="H92" s="84"/>
      <c r="I92" s="84"/>
      <c r="J92" s="85"/>
      <c r="K92" s="51"/>
    </row>
    <row r="93" spans="1:13" s="2" customFormat="1" ht="15" customHeight="1">
      <c r="A93" s="47">
        <v>4</v>
      </c>
      <c r="B93" s="49" t="s">
        <v>49</v>
      </c>
      <c r="C93" s="49"/>
      <c r="D93" s="49"/>
      <c r="E93" s="49"/>
      <c r="F93" s="49"/>
      <c r="G93" s="49"/>
      <c r="H93" s="49"/>
      <c r="I93" s="49"/>
      <c r="J93" s="50"/>
      <c r="K93" s="48"/>
    </row>
    <row r="94" spans="1:13" ht="15" customHeight="1">
      <c r="A94" s="35">
        <v>5</v>
      </c>
      <c r="B94" s="83"/>
      <c r="C94" s="84"/>
      <c r="D94" s="84"/>
      <c r="E94" s="84"/>
      <c r="F94" s="84"/>
      <c r="G94" s="84"/>
      <c r="H94" s="84"/>
      <c r="I94" s="84"/>
      <c r="J94" s="85"/>
      <c r="K94" s="51"/>
    </row>
    <row r="95" spans="1:13" ht="15" customHeight="1">
      <c r="A95" s="35">
        <v>6</v>
      </c>
      <c r="B95" s="83"/>
      <c r="C95" s="84"/>
      <c r="D95" s="84"/>
      <c r="E95" s="84"/>
      <c r="F95" s="84"/>
      <c r="G95" s="84"/>
      <c r="H95" s="84"/>
      <c r="I95" s="84"/>
      <c r="J95" s="85"/>
      <c r="K95" s="51"/>
    </row>
    <row r="96" spans="1:13" s="2" customFormat="1" ht="15" customHeight="1">
      <c r="A96" s="47">
        <v>7</v>
      </c>
      <c r="B96" s="49" t="s">
        <v>60</v>
      </c>
      <c r="C96" s="49"/>
      <c r="D96" s="49"/>
      <c r="E96" s="49"/>
      <c r="F96" s="49"/>
      <c r="G96" s="49"/>
      <c r="H96" s="49"/>
      <c r="I96" s="49"/>
      <c r="J96" s="50"/>
      <c r="K96" s="48"/>
    </row>
    <row r="97" spans="1:11" s="2" customFormat="1" ht="15" customHeight="1">
      <c r="A97" s="47">
        <v>8</v>
      </c>
      <c r="B97" s="49" t="s">
        <v>50</v>
      </c>
      <c r="C97" s="49"/>
      <c r="D97" s="49"/>
      <c r="E97" s="49"/>
      <c r="F97" s="49"/>
      <c r="G97" s="49"/>
      <c r="H97" s="49"/>
      <c r="I97" s="49"/>
      <c r="J97" s="50"/>
      <c r="K97" s="48"/>
    </row>
    <row r="98" spans="1:11" s="2" customFormat="1" ht="15" customHeight="1">
      <c r="A98" s="47">
        <v>9</v>
      </c>
      <c r="B98" s="86" t="s">
        <v>51</v>
      </c>
      <c r="C98" s="87" t="s">
        <v>52</v>
      </c>
      <c r="D98" s="87"/>
      <c r="E98" s="87"/>
      <c r="F98" s="87"/>
      <c r="G98" s="87"/>
      <c r="H98" s="87"/>
      <c r="I98" s="87"/>
      <c r="J98" s="88"/>
      <c r="K98" s="48"/>
    </row>
    <row r="99" spans="1:11" s="2" customFormat="1" ht="15" customHeight="1">
      <c r="A99" s="47">
        <v>10</v>
      </c>
      <c r="B99" s="49" t="s">
        <v>53</v>
      </c>
      <c r="C99" s="49"/>
      <c r="D99" s="49"/>
      <c r="E99" s="49"/>
      <c r="F99" s="49"/>
      <c r="G99" s="49"/>
      <c r="H99" s="49"/>
      <c r="I99" s="49"/>
      <c r="J99" s="50"/>
      <c r="K99" s="48"/>
    </row>
    <row r="100" spans="1:11" ht="15" customHeight="1">
      <c r="A100" s="35">
        <v>11</v>
      </c>
      <c r="B100" s="83"/>
      <c r="C100" s="84"/>
      <c r="D100" s="84"/>
      <c r="E100" s="84"/>
      <c r="F100" s="84"/>
      <c r="G100" s="84"/>
      <c r="H100" s="84"/>
      <c r="I100" s="84"/>
      <c r="J100" s="85"/>
      <c r="K100" s="51"/>
    </row>
    <row r="101" spans="1:11" ht="15" customHeight="1">
      <c r="A101" s="35">
        <v>12</v>
      </c>
      <c r="B101" s="83"/>
      <c r="C101" s="84"/>
      <c r="D101" s="84"/>
      <c r="E101" s="84"/>
      <c r="F101" s="84"/>
      <c r="G101" s="84"/>
      <c r="H101" s="84"/>
      <c r="I101" s="84"/>
      <c r="J101" s="85"/>
      <c r="K101" s="51"/>
    </row>
    <row r="102" spans="1:11" s="2" customFormat="1" ht="15" customHeight="1">
      <c r="A102" s="47">
        <v>13</v>
      </c>
      <c r="B102" s="49" t="s">
        <v>54</v>
      </c>
      <c r="C102" s="49"/>
      <c r="D102" s="49"/>
      <c r="E102" s="49"/>
      <c r="F102" s="49"/>
      <c r="G102" s="49"/>
      <c r="H102" s="49"/>
      <c r="I102" s="49"/>
      <c r="J102" s="50"/>
      <c r="K102" s="48"/>
    </row>
    <row r="103" spans="1:11" ht="15" customHeight="1">
      <c r="A103" s="35">
        <v>14</v>
      </c>
      <c r="B103" s="83"/>
      <c r="C103" s="84"/>
      <c r="D103" s="84"/>
      <c r="E103" s="84"/>
      <c r="F103" s="84"/>
      <c r="G103" s="84"/>
      <c r="H103" s="84"/>
      <c r="I103" s="84"/>
      <c r="J103" s="85"/>
      <c r="K103" s="51"/>
    </row>
    <row r="104" spans="1:11" s="2" customFormat="1" ht="15" customHeight="1">
      <c r="A104" s="47">
        <v>15</v>
      </c>
      <c r="B104" s="49" t="s">
        <v>61</v>
      </c>
      <c r="C104" s="49"/>
      <c r="D104" s="49"/>
      <c r="E104" s="49"/>
      <c r="F104" s="49"/>
      <c r="G104" s="49"/>
      <c r="H104" s="49"/>
      <c r="I104" s="49"/>
      <c r="J104" s="50"/>
    </row>
    <row r="105" spans="1:11" ht="15" customHeight="1">
      <c r="A105" s="35">
        <v>16</v>
      </c>
      <c r="B105" s="83"/>
      <c r="C105" s="84"/>
      <c r="D105" s="84"/>
      <c r="E105" s="84"/>
      <c r="F105" s="84"/>
      <c r="G105" s="84"/>
      <c r="H105" s="84"/>
      <c r="I105" s="84"/>
      <c r="J105" s="85"/>
    </row>
    <row r="106" spans="1:11" ht="15" customHeight="1">
      <c r="A106" s="35">
        <v>17</v>
      </c>
      <c r="B106" s="83"/>
      <c r="C106" s="84"/>
      <c r="D106" s="84"/>
      <c r="E106" s="84"/>
      <c r="F106" s="84"/>
      <c r="G106" s="84"/>
      <c r="H106" s="84"/>
      <c r="I106" s="84"/>
      <c r="J106" s="85"/>
      <c r="K106" s="51"/>
    </row>
    <row r="107" spans="1:11" ht="15" customHeight="1">
      <c r="A107" s="35">
        <v>18</v>
      </c>
      <c r="B107" s="83"/>
      <c r="C107" s="84"/>
      <c r="D107" s="84"/>
      <c r="E107" s="84"/>
      <c r="F107" s="84"/>
      <c r="G107" s="84"/>
      <c r="H107" s="84"/>
      <c r="I107" s="84"/>
      <c r="J107" s="85"/>
    </row>
    <row r="108" spans="1:11" s="2" customFormat="1" ht="15" customHeight="1">
      <c r="A108" s="47">
        <v>19</v>
      </c>
      <c r="B108" s="86" t="s">
        <v>55</v>
      </c>
      <c r="C108" s="87"/>
      <c r="D108" s="87"/>
      <c r="E108" s="87"/>
      <c r="F108" s="87"/>
      <c r="G108" s="87"/>
      <c r="H108" s="87"/>
      <c r="I108" s="87"/>
      <c r="J108" s="88"/>
    </row>
    <row r="109" spans="1:11" s="2" customFormat="1" ht="15" customHeight="1">
      <c r="A109" s="47">
        <v>20</v>
      </c>
      <c r="B109" s="86" t="s">
        <v>56</v>
      </c>
      <c r="C109" s="87"/>
      <c r="D109" s="87"/>
      <c r="E109" s="87"/>
      <c r="F109" s="87"/>
      <c r="G109" s="87"/>
      <c r="H109" s="87"/>
      <c r="I109" s="87"/>
      <c r="J109" s="88"/>
    </row>
    <row r="110" spans="1:11" s="2" customFormat="1" ht="15" customHeight="1">
      <c r="A110" s="47">
        <v>21</v>
      </c>
      <c r="B110" s="86" t="s">
        <v>57</v>
      </c>
      <c r="C110" s="87"/>
      <c r="D110" s="87"/>
      <c r="E110" s="87"/>
      <c r="F110" s="87"/>
      <c r="G110" s="87"/>
      <c r="H110" s="87"/>
      <c r="I110" s="87"/>
      <c r="J110" s="88"/>
    </row>
    <row r="111" spans="1:11" s="2" customFormat="1" ht="15" customHeight="1">
      <c r="A111" s="47">
        <v>22</v>
      </c>
      <c r="B111" s="86" t="s">
        <v>58</v>
      </c>
      <c r="C111" s="89"/>
      <c r="D111" s="89"/>
      <c r="E111" s="89"/>
      <c r="F111" s="89"/>
      <c r="G111" s="89"/>
      <c r="H111" s="89"/>
      <c r="I111" s="89"/>
      <c r="J111" s="90"/>
    </row>
    <row r="112" spans="1:11" ht="12.75">
      <c r="A112" s="35">
        <v>23</v>
      </c>
      <c r="B112" s="83"/>
      <c r="C112" s="84"/>
      <c r="D112" s="84"/>
      <c r="E112" s="84"/>
      <c r="F112" s="84"/>
      <c r="G112" s="84"/>
      <c r="H112" s="84"/>
      <c r="I112" s="84"/>
      <c r="J112" s="85"/>
    </row>
    <row r="113" spans="1:10" ht="12.75">
      <c r="A113" s="35">
        <v>24</v>
      </c>
      <c r="B113" s="83"/>
      <c r="C113" s="84"/>
      <c r="D113" s="84"/>
      <c r="E113" s="84"/>
      <c r="F113" s="84"/>
      <c r="G113" s="84"/>
      <c r="H113" s="84"/>
      <c r="I113" s="84"/>
      <c r="J113" s="85"/>
    </row>
    <row r="114" spans="1:10" ht="12.75">
      <c r="A114" s="35">
        <v>25</v>
      </c>
      <c r="B114" s="83"/>
      <c r="C114" s="84"/>
      <c r="D114" s="84"/>
      <c r="E114" s="84"/>
      <c r="F114" s="84"/>
      <c r="G114" s="84"/>
      <c r="H114" s="84"/>
      <c r="I114" s="84"/>
      <c r="J114" s="85"/>
    </row>
    <row r="115" spans="1:10" ht="12.75">
      <c r="A115" s="35">
        <v>26</v>
      </c>
      <c r="B115" s="83"/>
      <c r="C115" s="84"/>
      <c r="D115" s="84"/>
      <c r="E115" s="84"/>
      <c r="F115" s="84"/>
      <c r="G115" s="84"/>
      <c r="H115" s="84"/>
      <c r="I115" s="84"/>
      <c r="J115" s="85"/>
    </row>
    <row r="116" spans="1:10" ht="12.75">
      <c r="A116" s="35">
        <v>27</v>
      </c>
      <c r="B116" s="18"/>
      <c r="C116" s="18"/>
      <c r="D116" s="40"/>
      <c r="E116" s="40"/>
      <c r="F116" s="40"/>
      <c r="G116" s="40"/>
      <c r="H116" s="18"/>
      <c r="I116" s="18"/>
      <c r="J116" s="41"/>
    </row>
    <row r="117" spans="1:10" ht="12.75">
      <c r="A117" s="35">
        <v>28</v>
      </c>
      <c r="B117" s="18"/>
      <c r="C117" s="18"/>
      <c r="D117" s="40"/>
      <c r="E117" s="40"/>
      <c r="F117" s="40"/>
      <c r="G117" s="40"/>
      <c r="H117" s="18"/>
      <c r="I117" s="18"/>
      <c r="J117" s="41"/>
    </row>
    <row r="118" spans="1:10" ht="12.75">
      <c r="A118" s="35">
        <v>29</v>
      </c>
      <c r="B118" s="42"/>
      <c r="C118" s="43"/>
      <c r="D118" s="44"/>
      <c r="E118" s="44"/>
      <c r="F118" s="44"/>
      <c r="G118" s="44"/>
      <c r="H118" s="43"/>
      <c r="I118" s="43"/>
      <c r="J118" s="45"/>
    </row>
    <row r="119" spans="1:10" ht="15">
      <c r="C119" s="46"/>
    </row>
    <row r="120" spans="1:10" ht="15">
      <c r="C120" s="46"/>
    </row>
    <row r="121" spans="1:10" ht="15">
      <c r="C121" s="46"/>
    </row>
    <row r="122" spans="1:10" ht="15">
      <c r="C122" s="46"/>
    </row>
    <row r="123" spans="1:10" ht="15">
      <c r="C123" s="46"/>
    </row>
    <row r="124" spans="1:10" ht="15">
      <c r="C124" s="46"/>
    </row>
    <row r="125" spans="1:10" ht="15">
      <c r="A125" s="16"/>
      <c r="B125" s="16"/>
      <c r="C125" s="46"/>
      <c r="D125" s="16"/>
    </row>
    <row r="126" spans="1:10" ht="15">
      <c r="A126" s="16"/>
      <c r="B126" s="16"/>
      <c r="C126" s="46"/>
      <c r="D126" s="16"/>
    </row>
    <row r="127" spans="1:10" ht="15">
      <c r="A127" s="16"/>
      <c r="B127" s="16"/>
      <c r="C127" s="46"/>
      <c r="D127" s="16"/>
    </row>
    <row r="128" spans="1:10" ht="15">
      <c r="A128" s="16"/>
      <c r="B128" s="16"/>
      <c r="C128" s="46"/>
      <c r="D128" s="16"/>
    </row>
    <row r="129" spans="1:4" ht="15">
      <c r="A129" s="16"/>
      <c r="B129" s="16"/>
      <c r="C129" s="46"/>
      <c r="D129" s="16"/>
    </row>
    <row r="130" spans="1:4" ht="15">
      <c r="A130" s="16"/>
      <c r="B130" s="16"/>
      <c r="C130" s="46"/>
      <c r="D130" s="16"/>
    </row>
    <row r="131" spans="1:4">
      <c r="A131" s="16"/>
      <c r="B131" s="16"/>
      <c r="C131" s="16"/>
      <c r="D131" s="16"/>
    </row>
    <row r="132" spans="1:4">
      <c r="A132" s="16"/>
      <c r="B132" s="16"/>
      <c r="C132" s="16"/>
      <c r="D132" s="16"/>
    </row>
    <row r="133" spans="1:4">
      <c r="A133" s="16"/>
      <c r="B133" s="16"/>
      <c r="C133" s="16"/>
      <c r="D133" s="16"/>
    </row>
    <row r="134" spans="1:4">
      <c r="A134" s="16"/>
      <c r="B134" s="16"/>
      <c r="C134" s="16"/>
      <c r="D134" s="16"/>
    </row>
    <row r="135" spans="1:4">
      <c r="A135" s="16"/>
      <c r="B135" s="16"/>
      <c r="C135" s="16"/>
      <c r="D135" s="16"/>
    </row>
    <row r="136" spans="1:4">
      <c r="A136" s="16"/>
      <c r="B136" s="16"/>
      <c r="C136" s="16"/>
      <c r="D136" s="16"/>
    </row>
    <row r="137" spans="1:4">
      <c r="A137" s="16"/>
      <c r="B137" s="16"/>
      <c r="C137" s="16"/>
      <c r="D137" s="16"/>
    </row>
    <row r="138" spans="1:4">
      <c r="A138" s="16"/>
      <c r="B138" s="16"/>
      <c r="C138" s="16"/>
      <c r="D138" s="16"/>
    </row>
  </sheetData>
  <sheetProtection password="C4B0" sheet="1" insertRows="0" selectLockedCells="1"/>
  <mergeCells count="69">
    <mergeCell ref="B83:M83"/>
    <mergeCell ref="B84:M84"/>
    <mergeCell ref="D5:F5"/>
    <mergeCell ref="D6:F6"/>
    <mergeCell ref="B8:D8"/>
    <mergeCell ref="B56:M56"/>
    <mergeCell ref="B57:M57"/>
    <mergeCell ref="B15:D15"/>
    <mergeCell ref="B17:D17"/>
    <mergeCell ref="B46:D46"/>
    <mergeCell ref="Q1:Q4"/>
    <mergeCell ref="B2:C2"/>
    <mergeCell ref="D2:F2"/>
    <mergeCell ref="K2:L2"/>
    <mergeCell ref="M2:P2"/>
    <mergeCell ref="D3:F3"/>
    <mergeCell ref="K3:L3"/>
    <mergeCell ref="M3:N3"/>
    <mergeCell ref="D4:F4"/>
    <mergeCell ref="K4:L4"/>
    <mergeCell ref="K1:L1"/>
    <mergeCell ref="M1:P1"/>
    <mergeCell ref="B92:J92"/>
    <mergeCell ref="B94:J94"/>
    <mergeCell ref="B58:M58"/>
    <mergeCell ref="B60:M60"/>
    <mergeCell ref="B59:M59"/>
    <mergeCell ref="B78:M78"/>
    <mergeCell ref="B79:M79"/>
    <mergeCell ref="B68:M68"/>
    <mergeCell ref="B69:M69"/>
    <mergeCell ref="B70:M70"/>
    <mergeCell ref="B71:M71"/>
    <mergeCell ref="B72:M72"/>
    <mergeCell ref="B73:M73"/>
    <mergeCell ref="B80:M80"/>
    <mergeCell ref="B81:M81"/>
    <mergeCell ref="B82:M82"/>
    <mergeCell ref="B95:J95"/>
    <mergeCell ref="B53:M53"/>
    <mergeCell ref="B52:M52"/>
    <mergeCell ref="B54:M54"/>
    <mergeCell ref="B55:M55"/>
    <mergeCell ref="B61:M61"/>
    <mergeCell ref="B74:M74"/>
    <mergeCell ref="B75:M75"/>
    <mergeCell ref="B76:M76"/>
    <mergeCell ref="B77:M77"/>
    <mergeCell ref="B62:M62"/>
    <mergeCell ref="B63:M63"/>
    <mergeCell ref="B64:M64"/>
    <mergeCell ref="B65:M65"/>
    <mergeCell ref="B66:M66"/>
    <mergeCell ref="B67:M67"/>
    <mergeCell ref="B98:J98"/>
    <mergeCell ref="B100:J100"/>
    <mergeCell ref="B101:J101"/>
    <mergeCell ref="B103:J103"/>
    <mergeCell ref="B105:J105"/>
    <mergeCell ref="B106:J106"/>
    <mergeCell ref="B107:J107"/>
    <mergeCell ref="B114:J114"/>
    <mergeCell ref="B115:J115"/>
    <mergeCell ref="B108:J108"/>
    <mergeCell ref="B109:J109"/>
    <mergeCell ref="B110:J110"/>
    <mergeCell ref="B111:J111"/>
    <mergeCell ref="B112:J112"/>
    <mergeCell ref="B113:J11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/>
    <Synchronization>Asynchronous</Synchronization>
    <Type>10001</Type>
    <SequenceNumber>10000</SequenceNumber>
    <Url/>
    <Assembly>Rabobank.SP2010.BasisPlatform.DocumentManagement.DocumentIDProvider, Version=1.0.0.0, Culture=neutral, PublicKeyToken=971e7dce0acfce6e</Assembly>
    <Class>Rabobank.SP2010.BasisPlatform.DocumentManagement.DocumentIDProvider.ItemEventHandler</Class>
    <Data/>
    <Filter/>
  </Receiver>
  <Receiver>
    <Name/>
    <Synchronization>Asynchronous</Synchronization>
    <Type>10002</Type>
    <SequenceNumber>10000</SequenceNumber>
    <Url/>
    <Assembly>Rabobank.SP2010.BasisPlatform.DocumentManagement.DocumentIDProvider, Version=1.0.0.0, Culture=neutral, PublicKeyToken=971e7dce0acfce6e</Assembly>
    <Class>Rabobank.SP2010.BasisPlatform.DocumentManagement.DocumentIDProvider.ItemEventHandler</Class>
    <Data/>
    <Filter/>
  </Receiver>
  <Receiver>
    <Name/>
    <Synchronization>Asynchronous</Synchronization>
    <Type>10009</Type>
    <SequenceNumber>10000</SequenceNumber>
    <Url/>
    <Assembly>Rabobank.SP2010.BasisPlatform.DocumentManagement.DocumentIDProvider, Version=1.0.0.0, Culture=neutral, PublicKeyToken=971e7dce0acfce6e</Assembly>
    <Class>Rabobank.SP2010.BasisPlatform.DocumentManagement.DocumentIDProvider.ItemEventHandler</Class>
    <Data/>
    <Filter/>
  </Receiver>
  <Receiver>
    <Name/>
    <Synchronization>Synchronous</Synchronization>
    <Type>3</Type>
    <SequenceNumber>10000</SequenceNumber>
    <Url/>
    <Assembly>Rabobank.SP2010.BasisPlatform.DocumentManagement.DocumentIDProvider, Version=1.0.0.0, Culture=neutral, PublicKeyToken=971e7dce0acfce6e</Assembly>
    <Class>Rabobank.SP2010.BasisPlatform.DocumentManagement.DocumentIDProvider.ItemEventHandler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5a5017-0d53-4ad6-83ce-dfcf12a10842">
      <Value>1</Value>
    </TaxCatchAll>
    <TaxKeywordTaxHTField xmlns="225a5017-0d53-4ad6-83ce-dfcf12a10842">
      <Terms xmlns="http://schemas.microsoft.com/office/infopath/2007/PartnerControls"/>
    </TaxKeywordTaxHTField>
    <Informeren_OnderwerpTaxHTField0 xmlns="4633c2bc-e5ed-4624-9c16-523eeb8bde8c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KennisPlein</TermName>
          <TermId xmlns="http://schemas.microsoft.com/office/infopath/2007/PartnerControls">f055a50c-e84f-434d-88d5-ebf6261a8f0a</TermId>
        </TermInfo>
      </Terms>
    </Informeren_OnderwerpTaxHTField0>
    <Informeren_RelatedLinks xmlns="b77eecf8-80ac-4bbe-b379-1af1ba2e02fb">http://raboweb.rabobank.nl/kennis/kennisplein/sectoren/community-food-agri/tuinbouw/snijbloementeelt</Informeren_RelatedLinks>
    <Informeren_Archived xmlns="fe24b6e9-669f-46c1-adf5-f2b48b9cad42">false</Informeren_Archived>
    <Informeren_DocumentType xmlns="fe24b6e9-669f-46c1-adf5-f2b48b9cad42">Sjabloon</Informeren_DocumentType>
    <RaboWeb_DocumentIDProviderLinkID xmlns="64774fd4-75f0-4501-972b-c2d7279a58e2">80e2ec43-0693-e711-80e8-005056bb2651</RaboWeb_DocumentIDProviderLinkID>
    <Nieuwopsite xmlns="b77eecf8-80ac-4bbe-b379-1af1ba2e02fb">false</Nieuwopsite>
    <Informeren_PublishedOnPage xmlns="4633c2bc-e5ed-4624-9c16-523eeb8bde8c">false</Informeren_PublishedOnPage>
    <_dlc_DocId xmlns="225a5017-0d53-4ad6-83ce-dfcf12a10842">RABO-RW-2017-00067058</_dlc_DocId>
    <_dlc_DocIdUrl xmlns="225a5017-0d53-4ad6-83ce-dfcf12a10842">
      <Url>http://raboweb.rabobank.nl/kennis/kennisplein/sectoren/tuinbouw/snijbloementeelt/_layouts/15/DocIdRedir.aspx?ID=RABO-RW-2017-00067058</Url>
      <Description>RABO-RW-2017-00067058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eren document" ma:contentTypeID="0x010100AF6A9BAAB2FE4D2D9E5819A2B9E89A10002BB0C3DD8A95D442B7909D0E756A72F6" ma:contentTypeVersion="0" ma:contentTypeDescription="Standaard document met Rabobank metadata" ma:contentTypeScope="" ma:versionID="621edb94968bb0d16ed79c9ec3354005">
  <xsd:schema xmlns:xsd="http://www.w3.org/2001/XMLSchema" xmlns:xs="http://www.w3.org/2001/XMLSchema" xmlns:p="http://schemas.microsoft.com/office/2006/metadata/properties" xmlns:ns2="225a5017-0d53-4ad6-83ce-dfcf12a10842" xmlns:ns3="64774fd4-75f0-4501-972b-c2d7279a58e2" xmlns:ns4="4633c2bc-e5ed-4624-9c16-523eeb8bde8c" xmlns:ns5="fe24b6e9-669f-46c1-adf5-f2b48b9cad42" xmlns:ns6="b77eecf8-80ac-4bbe-b379-1af1ba2e02fb" targetNamespace="http://schemas.microsoft.com/office/2006/metadata/properties" ma:root="true" ma:fieldsID="6b19fd188dd912fc1378910fed825350" ns2:_="" ns3:_="" ns4:_="" ns5:_="" ns6:_="">
    <xsd:import namespace="225a5017-0d53-4ad6-83ce-dfcf12a10842"/>
    <xsd:import namespace="64774fd4-75f0-4501-972b-c2d7279a58e2"/>
    <xsd:import namespace="4633c2bc-e5ed-4624-9c16-523eeb8bde8c"/>
    <xsd:import namespace="fe24b6e9-669f-46c1-adf5-f2b48b9cad42"/>
    <xsd:import namespace="b77eecf8-80ac-4bbe-b379-1af1ba2e02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aboWeb_DocumentIDProviderLinkID" minOccurs="0"/>
                <xsd:element ref="ns4:Informeren_OnderwerpTaxHTField0" minOccurs="0"/>
                <xsd:element ref="ns5:Informeren_DocumentType"/>
                <xsd:element ref="ns2:TaxKeywordTaxHTField" minOccurs="0"/>
                <xsd:element ref="ns2:TaxCatchAll" minOccurs="0"/>
                <xsd:element ref="ns2:TaxCatchAllLabel" minOccurs="0"/>
                <xsd:element ref="ns6:Nieuwopsite" minOccurs="0"/>
                <xsd:element ref="ns4:Informeren_PublishedOnPage" minOccurs="0"/>
                <xsd:element ref="ns6:Informeren_RelatedLinks" minOccurs="0"/>
                <xsd:element ref="ns5:Informeren_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a5017-0d53-4ad6-83ce-dfcf12a1084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6" nillable="true" ma:taxonomy="true" ma:internalName="TaxKeywordTaxHTField" ma:taxonomyFieldName="TaxKeyword" ma:displayName="Trefwoorden" ma:fieldId="{23f27201-bee3-471e-b2e7-b64fd8b7ca38}" ma:taxonomyMulti="true" ma:sspId="69e3832b-2da5-4b71-ac8e-7c2699b8ac8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description="" ma:hidden="true" ma:list="{2a93b772-713d-41be-9119-e5eb978ed293}" ma:internalName="TaxCatchAll" ma:showField="CatchAllData" ma:web="225a5017-0d53-4ad6-83ce-dfcf12a108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description="" ma:hidden="true" ma:list="{2a93b772-713d-41be-9119-e5eb978ed293}" ma:internalName="TaxCatchAllLabel" ma:readOnly="true" ma:showField="CatchAllDataLabel" ma:web="225a5017-0d53-4ad6-83ce-dfcf12a108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74fd4-75f0-4501-972b-c2d7279a58e2" elementFormDefault="qualified">
    <xsd:import namespace="http://schemas.microsoft.com/office/2006/documentManagement/types"/>
    <xsd:import namespace="http://schemas.microsoft.com/office/infopath/2007/PartnerControls"/>
    <xsd:element name="RaboWeb_DocumentIDProviderLinkID" ma:index="11" nillable="true" ma:displayName="Document ID LinkID" ma:description="Rabobank Document ID Provider metadata voor terugvinden van de juiste Link in het systeem." ma:hidden="true" ma:internalName="RaboWeb_DocumentIDProviderLink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3c2bc-e5ed-4624-9c16-523eeb8bde8c" elementFormDefault="qualified">
    <xsd:import namespace="http://schemas.microsoft.com/office/2006/documentManagement/types"/>
    <xsd:import namespace="http://schemas.microsoft.com/office/infopath/2007/PartnerControls"/>
    <xsd:element name="Informeren_OnderwerpTaxHTField0" ma:index="12" ma:taxonomy="true" ma:internalName="Informeren_OnderwerpTaxHTField0" ma:taxonomyFieldName="Informeren_Onderwerp" ma:displayName="Onderwerp" ma:default="1;#KennisPlein|f055a50c-e84f-434d-88d5-ebf6261a8f0a" ma:fieldId="{71d04e48-cfbc-4201-a4aa-7125085f2e6b}" ma:taxonomyMulti="true" ma:sspId="69e3832b-2da5-4b71-ac8e-7c2699b8ac87" ma:termSetId="ce0215f4-d4cb-41c9-9275-385f8f8ceea2" ma:anchorId="33c77a04-a080-444f-ae5d-f271c426105a" ma:open="false" ma:isKeyword="false">
      <xsd:complexType>
        <xsd:sequence>
          <xsd:element ref="pc:Terms" minOccurs="0" maxOccurs="1"/>
        </xsd:sequence>
      </xsd:complexType>
    </xsd:element>
    <xsd:element name="Informeren_PublishedOnPage" ma:index="20" nillable="true" ma:displayName="Gepubliceerd op pagina" ma:default="0" ma:description="Geeft aan of een document is gepubliceerd op een pagina." ma:hidden="true" ma:internalName="Informeren_PublishedOn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4b6e9-669f-46c1-adf5-f2b48b9cad42" elementFormDefault="qualified">
    <xsd:import namespace="http://schemas.microsoft.com/office/2006/documentManagement/types"/>
    <xsd:import namespace="http://schemas.microsoft.com/office/infopath/2007/PartnerControls"/>
    <xsd:element name="Informeren_DocumentType" ma:index="14" ma:displayName="Documenttype" ma:format="Dropdown" ma:internalName="Informeren_DocumentType">
      <xsd:simpleType>
        <xsd:restriction base="dms:Choice">
          <xsd:enumeration value="Beleidsdocument"/>
          <xsd:enumeration value="Beschrijving"/>
          <xsd:enumeration value="Brief"/>
          <xsd:enumeration value="Formulier"/>
          <xsd:enumeration value="Functieprofiel"/>
          <xsd:enumeration value="Handleiding"/>
          <xsd:enumeration value="Klantinformatie"/>
          <xsd:enumeration value="Marktinformatie"/>
          <xsd:enumeration value="Notulen"/>
          <xsd:enumeration value="Presentatie"/>
          <xsd:enumeration value="Rapportage"/>
          <xsd:enumeration value="Regel of wet"/>
          <xsd:enumeration value="Sjabloon"/>
          <xsd:enumeration value="Verslag"/>
          <xsd:enumeration value="Werkwijze of instructie"/>
        </xsd:restriction>
      </xsd:simpleType>
    </xsd:element>
    <xsd:element name="Informeren_Archived" ma:index="22" nillable="true" ma:displayName="Gearchiveerd" ma:default="0" ma:description="Geeft aan of een document is gearchiveerd." ma:internalName="Informeren_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eecf8-80ac-4bbe-b379-1af1ba2e02fb" elementFormDefault="qualified">
    <xsd:import namespace="http://schemas.microsoft.com/office/2006/documentManagement/types"/>
    <xsd:import namespace="http://schemas.microsoft.com/office/infopath/2007/PartnerControls"/>
    <xsd:element name="Nieuwopsite" ma:index="19" nillable="true" ma:displayName="Nieuw en gewijzigd" ma:default="1" ma:description="Vink deze optie aan wanneer (wijzigingen op) deze pagina/document opgenomen moeten worden in het Nieuw en gewijzigd webpart op de homepage" ma:internalName="Nieuwopsite">
      <xsd:simpleType>
        <xsd:restriction base="dms:Boolean"/>
      </xsd:simpleType>
    </xsd:element>
    <xsd:element name="Informeren_RelatedLinks" ma:index="21" nillable="true" ma:displayName="Gepubliceerd op" ma:description="Geeft een overzicht waar dit document is gepubliceerd" ma:internalName="Informeren_RelatedLink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7A777B-8467-4F0A-87BC-091B0970E6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C6C2C2-814F-4F60-8EBD-F77D5FDEA8A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D6EA780-D1A3-4B68-9BDD-D7A214C26830}">
  <ds:schemaRefs>
    <ds:schemaRef ds:uri="http://schemas.microsoft.com/office/2006/metadata/properties"/>
    <ds:schemaRef ds:uri="http://purl.org/dc/elements/1.1/"/>
    <ds:schemaRef ds:uri="64774fd4-75f0-4501-972b-c2d7279a58e2"/>
    <ds:schemaRef ds:uri="225a5017-0d53-4ad6-83ce-dfcf12a10842"/>
    <ds:schemaRef ds:uri="http://purl.org/dc/terms/"/>
    <ds:schemaRef ds:uri="http://schemas.microsoft.com/office/infopath/2007/PartnerControls"/>
    <ds:schemaRef ds:uri="4633c2bc-e5ed-4624-9c16-523eeb8bde8c"/>
    <ds:schemaRef ds:uri="http://schemas.microsoft.com/office/2006/documentManagement/types"/>
    <ds:schemaRef ds:uri="b77eecf8-80ac-4bbe-b379-1af1ba2e02fb"/>
    <ds:schemaRef ds:uri="http://schemas.openxmlformats.org/package/2006/metadata/core-properties"/>
    <ds:schemaRef ds:uri="fe24b6e9-669f-46c1-adf5-f2b48b9cad4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607559B-4A47-4505-AD30-2637B06EE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5a5017-0d53-4ad6-83ce-dfcf12a10842"/>
    <ds:schemaRef ds:uri="64774fd4-75f0-4501-972b-c2d7279a58e2"/>
    <ds:schemaRef ds:uri="4633c2bc-e5ed-4624-9c16-523eeb8bde8c"/>
    <ds:schemaRef ds:uri="fe24b6e9-669f-46c1-adf5-f2b48b9cad42"/>
    <ds:schemaRef ds:uri="b77eecf8-80ac-4bbe-b379-1af1ba2e0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Voorblad</vt:lpstr>
      <vt:lpstr>liquiditeitsbegroting per maand</vt:lpstr>
      <vt:lpstr>_2._Korte_invulinstructie</vt:lpstr>
      <vt:lpstr>_3._Toelichting_op_cijfers</vt:lpstr>
    </vt:vector>
  </TitlesOfParts>
  <Company>Rabobank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Sjabloon liquiditeitsbegroting 2016</dc:title>
  <dc:creator>bank</dc:creator>
  <cp:keywords/>
  <cp:lastModifiedBy>Hans Koehorst</cp:lastModifiedBy>
  <dcterms:created xsi:type="dcterms:W3CDTF">2013-01-17T08:25:29Z</dcterms:created>
  <dcterms:modified xsi:type="dcterms:W3CDTF">2020-03-19T14:56:15Z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0x010100AF6A9BAAB2FE4D2D9E5819A2B9E89A10002BB0C3DD8A95D442B7909D0E756A72F6</vt:lpwstr>
  </property>
  <property fmtid="{D5CDD505-2E9C-101B-9397-08002B2CF9AE}" pid="3" name="TaxKeyword">
    <vt:lpwstr/>
  </property>
  <property fmtid="{D5CDD505-2E9C-101B-9397-08002B2CF9AE}" pid="4" name="Informeren_Onderwerp">
    <vt:lpwstr>1;#KennisPlein|f055a50c-e84f-434d-88d5-ebf6261a8f0a</vt:lpwstr>
  </property>
  <property fmtid="{D5CDD505-2E9C-101B-9397-08002B2CF9AE}" pid="5" name="_dlc_DocIdItemGuid">
    <vt:lpwstr>370c57b0-7126-4e56-b063-c72c56eb5513</vt:lpwstr>
  </property>
</Properties>
</file>